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ebozack/Documents/Lee/miRNA asthma/manuscript/clinical epigenetics submission/to submit/"/>
    </mc:Choice>
  </mc:AlternateContent>
  <xr:revisionPtr revIDLastSave="0" documentId="13_ncr:1_{BC6772A5-021D-AE41-BAE7-5CCB86C84E89}" xr6:coauthVersionLast="47" xr6:coauthVersionMax="47" xr10:uidLastSave="{00000000-0000-0000-0000-000000000000}"/>
  <bookViews>
    <workbookView xWindow="-7440" yWindow="-27400" windowWidth="33600" windowHeight="21000" xr2:uid="{AF67D9E0-6052-EB41-B44E-1DA45E5DC87B}"/>
  </bookViews>
  <sheets>
    <sheet name="S1_microRNAs_measured" sheetId="6" r:id="rId1"/>
    <sheet name="S2_Asthma_microRNA_exp" sheetId="2" r:id="rId2"/>
    <sheet name="S2_Atopy_microRNA_exp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2" i="6" l="1"/>
  <c r="C551" i="6"/>
  <c r="C550" i="6"/>
  <c r="C549" i="6"/>
  <c r="C548" i="6"/>
  <c r="C547" i="6"/>
  <c r="C546" i="6"/>
  <c r="C545" i="6"/>
  <c r="C544" i="6"/>
  <c r="C543" i="6"/>
  <c r="C542" i="6"/>
  <c r="C541" i="6"/>
  <c r="C540" i="6"/>
  <c r="C539" i="6"/>
  <c r="C538" i="6"/>
  <c r="C537" i="6"/>
  <c r="C536" i="6"/>
  <c r="C535" i="6"/>
  <c r="C534" i="6"/>
  <c r="C533" i="6"/>
  <c r="C532" i="6"/>
  <c r="C531" i="6"/>
  <c r="C530" i="6"/>
  <c r="C529" i="6"/>
  <c r="C528" i="6"/>
  <c r="C527" i="6"/>
  <c r="C526" i="6"/>
  <c r="C525" i="6"/>
  <c r="C524" i="6"/>
  <c r="C523" i="6"/>
  <c r="C522" i="6"/>
  <c r="C521" i="6"/>
  <c r="C520" i="6"/>
  <c r="C519" i="6"/>
  <c r="C518" i="6"/>
  <c r="C517" i="6"/>
  <c r="C516" i="6"/>
  <c r="C515" i="6"/>
  <c r="C514" i="6"/>
  <c r="C513" i="6"/>
  <c r="C512" i="6"/>
  <c r="C511" i="6"/>
  <c r="C510" i="6"/>
  <c r="C509" i="6"/>
  <c r="C508" i="6"/>
  <c r="C507" i="6"/>
  <c r="C506" i="6"/>
  <c r="C505" i="6"/>
  <c r="C504" i="6"/>
  <c r="C503" i="6"/>
  <c r="C502" i="6"/>
  <c r="C501" i="6"/>
  <c r="C500" i="6"/>
  <c r="C499" i="6"/>
  <c r="C498" i="6"/>
  <c r="C497" i="6"/>
  <c r="C496" i="6"/>
  <c r="C495" i="6"/>
  <c r="C494" i="6"/>
  <c r="C493" i="6"/>
  <c r="C492" i="6"/>
  <c r="C491" i="6"/>
  <c r="C490" i="6"/>
  <c r="C489" i="6"/>
  <c r="C488" i="6"/>
  <c r="C487" i="6"/>
  <c r="C486" i="6"/>
  <c r="C485" i="6"/>
  <c r="C484" i="6"/>
  <c r="C483" i="6"/>
  <c r="C482" i="6"/>
  <c r="C481" i="6"/>
  <c r="C480" i="6"/>
  <c r="C479" i="6"/>
  <c r="C478" i="6"/>
  <c r="C477" i="6"/>
  <c r="C476" i="6"/>
  <c r="C475" i="6"/>
  <c r="C474" i="6"/>
  <c r="C473" i="6"/>
  <c r="C472" i="6"/>
  <c r="C471" i="6"/>
  <c r="C470" i="6"/>
  <c r="C469" i="6"/>
  <c r="C468" i="6"/>
  <c r="C467" i="6"/>
  <c r="C466" i="6"/>
  <c r="C465" i="6"/>
  <c r="C464" i="6"/>
  <c r="C463" i="6"/>
  <c r="C462" i="6"/>
  <c r="C461" i="6"/>
  <c r="C460" i="6"/>
  <c r="C459" i="6"/>
  <c r="C458" i="6"/>
  <c r="C457" i="6"/>
  <c r="C456" i="6"/>
  <c r="C455" i="6"/>
  <c r="C454" i="6"/>
  <c r="C453" i="6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</calcChain>
</file>

<file path=xl/sharedStrings.xml><?xml version="1.0" encoding="utf-8"?>
<sst xmlns="http://schemas.openxmlformats.org/spreadsheetml/2006/main" count="1548" uniqueCount="945">
  <si>
    <t>Number of samples passed QC</t>
  </si>
  <si>
    <t>% of samples passed QC</t>
  </si>
  <si>
    <t>hsa-miR-30a-5p</t>
  </si>
  <si>
    <t>hsa-miR-223-3p</t>
  </si>
  <si>
    <t>hsa-miR-345-5p</t>
  </si>
  <si>
    <t>hsa-miR-146b-5p</t>
  </si>
  <si>
    <t>hsa-miR-191-5p</t>
  </si>
  <si>
    <t>hsa-miR-19b-3p</t>
  </si>
  <si>
    <t>hsa-miR-30b-5p</t>
  </si>
  <si>
    <t>hsa-miR-320a</t>
  </si>
  <si>
    <t>hsa-miR-484</t>
  </si>
  <si>
    <t>hsa-miR-106b-5p</t>
  </si>
  <si>
    <t>hsa-miR-146a-5p</t>
  </si>
  <si>
    <t>hsa-miR-203a</t>
  </si>
  <si>
    <t>hsa-miR-24-3p</t>
  </si>
  <si>
    <t>hsa-miR-29a-3p</t>
  </si>
  <si>
    <t>hsa-miR-30d-5p</t>
  </si>
  <si>
    <t>hsa-miR-328-3p</t>
  </si>
  <si>
    <t>hsa-miR-130b-3p</t>
  </si>
  <si>
    <t>hsa-miR-181a-5p</t>
  </si>
  <si>
    <t>hsa-miR-193b-3p</t>
  </si>
  <si>
    <t>hsa-miR-19a-3p</t>
  </si>
  <si>
    <t>hsa-miR-26a-5p</t>
  </si>
  <si>
    <t>hsa-miR-374a-5p</t>
  </si>
  <si>
    <t>hsa-miR-429</t>
  </si>
  <si>
    <t>hsa-miR-511-5p</t>
  </si>
  <si>
    <t>hsa-miR-92a-3p</t>
  </si>
  <si>
    <t>hsa-miR-99b-5p</t>
  </si>
  <si>
    <t>hsa-miR-106a-5p</t>
  </si>
  <si>
    <t>hsa-miR-130a-3p</t>
  </si>
  <si>
    <t>hsa-miR-148a-3p</t>
  </si>
  <si>
    <t>hsa-miR-152-3p</t>
  </si>
  <si>
    <t>hsa-miR-195-5p</t>
  </si>
  <si>
    <t>hsa-miR-200a-3p</t>
  </si>
  <si>
    <t>hsa-miR-26b-5p</t>
  </si>
  <si>
    <t>hsa-miR-27a-5p</t>
  </si>
  <si>
    <t>hsa-miR-30a-3p</t>
  </si>
  <si>
    <t>hsa-miR-331-3p</t>
  </si>
  <si>
    <t>hsa-miR-335-5p</t>
  </si>
  <si>
    <t>hsa-miR-375</t>
  </si>
  <si>
    <t>hsa-miR-885-5p</t>
  </si>
  <si>
    <t>hsa-miR-99a-5p</t>
  </si>
  <si>
    <t>hsa-miR-100-5p</t>
  </si>
  <si>
    <t>hsa-miR-1291</t>
  </si>
  <si>
    <t>hsa-miR-141-3p</t>
  </si>
  <si>
    <t>hsa-miR-150-5p</t>
  </si>
  <si>
    <t>hsa-miR-17-5p</t>
  </si>
  <si>
    <t>hsa-miR-186-5p</t>
  </si>
  <si>
    <t>hsa-miR-193a-5p</t>
  </si>
  <si>
    <t>hsa-miR-205-5p</t>
  </si>
  <si>
    <t>hsa-miR-206</t>
  </si>
  <si>
    <t>hsa-miR-20a-5p</t>
  </si>
  <si>
    <t>hsa-miR-218-5p</t>
  </si>
  <si>
    <t>hsa-miR-224-5</t>
  </si>
  <si>
    <t>hsa-miR-25-3p</t>
  </si>
  <si>
    <t>hsa-miR-28-5p</t>
  </si>
  <si>
    <t>hsa-miR-30e-3p</t>
  </si>
  <si>
    <t>hsa-miR-532-3p</t>
  </si>
  <si>
    <t>hsa-miR-532-5p</t>
  </si>
  <si>
    <t>hsa-miR-622</t>
  </si>
  <si>
    <t>hsa-let-7c-5p</t>
  </si>
  <si>
    <t>hsa-let-7d-5p</t>
  </si>
  <si>
    <t>hsa-miR-1244</t>
  </si>
  <si>
    <t>hsa-miR-125b-5p</t>
  </si>
  <si>
    <t>hsa-miR-140-5p</t>
  </si>
  <si>
    <t>hsa-miR-193a-3p</t>
  </si>
  <si>
    <t>hsa-miR-212-3p</t>
  </si>
  <si>
    <t>hsa-miR-324-3p</t>
  </si>
  <si>
    <t>hsa-miR-324-5p</t>
  </si>
  <si>
    <t>hsa-miR-365a-3p</t>
  </si>
  <si>
    <t>hsa-miR-374b-5p</t>
  </si>
  <si>
    <t>hsa-miR-548d-5</t>
  </si>
  <si>
    <t>hsa-miR-574-3p</t>
  </si>
  <si>
    <t>hsa-miR-629-3p</t>
  </si>
  <si>
    <t>hsa-miR-661</t>
  </si>
  <si>
    <t>hsa-miR-27a-3p</t>
  </si>
  <si>
    <t>hsa-miR-30c-5p</t>
  </si>
  <si>
    <t>hsa-miR-452-5p</t>
  </si>
  <si>
    <t>hsa-miR-548am-5p</t>
  </si>
  <si>
    <t>hsa-miR-942-5p</t>
  </si>
  <si>
    <t>hsa-miR-148b-3p</t>
  </si>
  <si>
    <t>hsa-miR-16-5p</t>
  </si>
  <si>
    <t>hsa-miR-181c-5p</t>
  </si>
  <si>
    <t>hsa-miR-190a-5p</t>
  </si>
  <si>
    <t>hsa-miR-200c-3p</t>
  </si>
  <si>
    <t>hsa-miR-222-3p</t>
  </si>
  <si>
    <t>hsa-miR-320b</t>
  </si>
  <si>
    <t>hsa-miR-362-3p</t>
  </si>
  <si>
    <t>hsa-miR-660-5p</t>
  </si>
  <si>
    <t>hsa-miR-101-3p</t>
  </si>
  <si>
    <t>hsa-miR-135a-5p</t>
  </si>
  <si>
    <t>hsa-miR-142-3p</t>
  </si>
  <si>
    <t>hsa-miR-29b-3p</t>
  </si>
  <si>
    <t>hsa-miR-340-5p</t>
  </si>
  <si>
    <t>hsa-miR-361-5p</t>
  </si>
  <si>
    <t>hsa-miR-483-5</t>
  </si>
  <si>
    <t>hsa-miR-886-3p(15)</t>
  </si>
  <si>
    <t>hsa-let-7g-5p</t>
  </si>
  <si>
    <t>hsa-miR-125a-5p</t>
  </si>
  <si>
    <t>hsa-miR-15a-5p</t>
  </si>
  <si>
    <t>hsa-miR-15b-5p</t>
  </si>
  <si>
    <t>hsa-miR-21-5p</t>
  </si>
  <si>
    <t>hsa-miR-210-3p</t>
  </si>
  <si>
    <t>hsa-miR-29c-5p</t>
  </si>
  <si>
    <t>hsa-miR-140-3p</t>
  </si>
  <si>
    <t>hsa-miR-143-3p</t>
  </si>
  <si>
    <t>hsa-miR-146b-3p</t>
  </si>
  <si>
    <t>hsa-miR-184</t>
  </si>
  <si>
    <t>hsa-miR-22-3p</t>
  </si>
  <si>
    <t>hsa-miR-27b-3p</t>
  </si>
  <si>
    <t>hsa-miR-548b-5</t>
  </si>
  <si>
    <t>hsa-miR-590-3p</t>
  </si>
  <si>
    <t>hsa-miR-598-3p</t>
  </si>
  <si>
    <t>hsa-miR-645</t>
  </si>
  <si>
    <t>hsa-miR-744-5p</t>
  </si>
  <si>
    <t>hsa-miR-190b</t>
  </si>
  <si>
    <t>hsa-miR-194-5p</t>
  </si>
  <si>
    <t>hsa-miR-196b-5p</t>
  </si>
  <si>
    <t>hsa-miR-29a-5p</t>
  </si>
  <si>
    <t>hsa-miR-30d-3p</t>
  </si>
  <si>
    <t>hsa-miR-502-3p</t>
  </si>
  <si>
    <t>hsa-miR-590-5p</t>
  </si>
  <si>
    <t>hsa-miR-1300(13)</t>
  </si>
  <si>
    <t>hsa-miR-1290</t>
  </si>
  <si>
    <t>hsa-miR-141-5p</t>
  </si>
  <si>
    <t>hsa-miR-155-5p</t>
  </si>
  <si>
    <t>hsa-miR-20a-3p</t>
  </si>
  <si>
    <t>hsa-miR-31-3p</t>
  </si>
  <si>
    <t>hsa-miR-34a-5p</t>
  </si>
  <si>
    <t>hsa-miR-422a</t>
  </si>
  <si>
    <t>hsa-miR-628-5p</t>
  </si>
  <si>
    <t>hsa-miR-642a-5p</t>
  </si>
  <si>
    <t>hsa-miR-10a-5p</t>
  </si>
  <si>
    <t>hsa-miR-886-5p(15)</t>
  </si>
  <si>
    <t>hsa-miR-185-5p</t>
  </si>
  <si>
    <t>hsa-miR-200a-5p</t>
  </si>
  <si>
    <t>hsa-miR-200b-3p</t>
  </si>
  <si>
    <t>hsa-miR-340-3p</t>
  </si>
  <si>
    <t>hsa-miR-455-5p</t>
  </si>
  <si>
    <t>hsa-miR-9-3p</t>
  </si>
  <si>
    <t>hsa-miR-93-3p</t>
  </si>
  <si>
    <t>hsa-miR-148b-5p</t>
  </si>
  <si>
    <t>hsa-miR-181a-3p</t>
  </si>
  <si>
    <t>hsa-miR-18a-5p</t>
  </si>
  <si>
    <t>hsa-miR-192-5p</t>
  </si>
  <si>
    <t>hsa-miR-22-5p</t>
  </si>
  <si>
    <t>hsa-miR-29c-3p</t>
  </si>
  <si>
    <t>hsa-miR-338-5p</t>
  </si>
  <si>
    <t>hsa-miR-577</t>
  </si>
  <si>
    <t>hsa-miR-597-5p</t>
  </si>
  <si>
    <t>hsa-miR-181a-2-3p</t>
  </si>
  <si>
    <t>hsa-miR-28-3p</t>
  </si>
  <si>
    <t>hsa-miR-31-5</t>
  </si>
  <si>
    <t>hsa-miR-342-3p</t>
  </si>
  <si>
    <t>hsa-miR-579-3p</t>
  </si>
  <si>
    <t>hsa-miR-601</t>
  </si>
  <si>
    <t>hsa-miR-95-3p</t>
  </si>
  <si>
    <t>hsa-miR-26b-3p</t>
  </si>
  <si>
    <t>hsa-miR-20b-5p</t>
  </si>
  <si>
    <t>hsa-miR-301a-3p</t>
  </si>
  <si>
    <t>hsa-miR-497-5p</t>
  </si>
  <si>
    <t>hsa-miR-516a-3p</t>
  </si>
  <si>
    <t>hsa-miR-103a-3p</t>
  </si>
  <si>
    <t>hsa-miR-223-5p</t>
  </si>
  <si>
    <t>hsa-miR-301b</t>
  </si>
  <si>
    <t>hsa-miR-572</t>
  </si>
  <si>
    <t>hsa-miR-1276</t>
  </si>
  <si>
    <t>hsa-miR-182-5p</t>
  </si>
  <si>
    <t>hsa-miR-204-5p</t>
  </si>
  <si>
    <t>hsa-miR-93-5p</t>
  </si>
  <si>
    <t>hsa-miR-381-3p</t>
  </si>
  <si>
    <t>hsa-miR-502-5p</t>
  </si>
  <si>
    <t>hsa-miR-99a-3p</t>
  </si>
  <si>
    <t>hsa-miR-135b-5p</t>
  </si>
  <si>
    <t>hsa-miR-362-5p</t>
  </si>
  <si>
    <t>hsa-miR-576-3p</t>
  </si>
  <si>
    <t>hsa-miR-625-5</t>
  </si>
  <si>
    <t>hsa-miR-151a-5p</t>
  </si>
  <si>
    <t>hsa-miR-197-3p</t>
  </si>
  <si>
    <t>hsa-miR-202-3p</t>
  </si>
  <si>
    <t>hsa-miR-339-3p</t>
  </si>
  <si>
    <t>hsa-miR-627-5p</t>
  </si>
  <si>
    <t>hsa-miR-330-3p</t>
  </si>
  <si>
    <t>hsa-miR-515-3p</t>
  </si>
  <si>
    <t>hsa-miR-96-5p</t>
  </si>
  <si>
    <t>hsa-miR-32-5p</t>
  </si>
  <si>
    <t>hsa-miR-517c-3p</t>
  </si>
  <si>
    <t>hsa-miR-720(18)</t>
  </si>
  <si>
    <t>hsa-miR-133a-3p</t>
  </si>
  <si>
    <t>hsa-miR-145-5p</t>
  </si>
  <si>
    <t>hsa-miR-512-3p</t>
  </si>
  <si>
    <t>hsa-miR-520f-3p</t>
  </si>
  <si>
    <t>hsa-miR-550a-5p</t>
  </si>
  <si>
    <t>hsa-miR-616-5p</t>
  </si>
  <si>
    <t>hsa-miR-7-1-3p</t>
  </si>
  <si>
    <t>hsa-miR-99b-3p</t>
  </si>
  <si>
    <t>hsa-miR-1255b-5p</t>
  </si>
  <si>
    <t>hsa-miR-564</t>
  </si>
  <si>
    <t>hsa-miR-604</t>
  </si>
  <si>
    <t>hsa-miR-648</t>
  </si>
  <si>
    <t>hsa-miR-23a-5p</t>
  </si>
  <si>
    <t>hsa-miR-339-5p</t>
  </si>
  <si>
    <t>hsa-miR-126-3p</t>
  </si>
  <si>
    <t>hsa-miR-1303</t>
  </si>
  <si>
    <t>hsa-miR-18a-3p</t>
  </si>
  <si>
    <t>hsa-miR-193b-5p</t>
  </si>
  <si>
    <t>hsa-miR-151a-3p</t>
  </si>
  <si>
    <t>hsa-miR-26a-1-3p</t>
  </si>
  <si>
    <t>hsa-miR-127-3p</t>
  </si>
  <si>
    <t>hsa-miR-135b-3p</t>
  </si>
  <si>
    <t>hsa-miR-16-1-3p</t>
  </si>
  <si>
    <t>hsa-miR-219a-5p</t>
  </si>
  <si>
    <t>hsa-miR-296-5p</t>
  </si>
  <si>
    <t>hsa-miR-500a-5p</t>
  </si>
  <si>
    <t>hsa-miR-1285-3p</t>
  </si>
  <si>
    <t>hsa-miR-34a-3p</t>
  </si>
  <si>
    <t>hsa-miR-411-5p</t>
  </si>
  <si>
    <t>hsa-miR-451a</t>
  </si>
  <si>
    <t>hsa-miR-491-5p</t>
  </si>
  <si>
    <t>hsa-miR-505-5p</t>
  </si>
  <si>
    <t>hsa-miR-545-3p</t>
  </si>
  <si>
    <t>hsa-miR-548a-3p</t>
  </si>
  <si>
    <t>hsa-miR-635</t>
  </si>
  <si>
    <t>hsa-miR-378a-5p</t>
  </si>
  <si>
    <t>hsa-miR-519d-3p</t>
  </si>
  <si>
    <t>hsa-miR-628-3p</t>
  </si>
  <si>
    <t>hsa-miR-378a-3p(19)</t>
  </si>
  <si>
    <t>hsa-miR-638</t>
  </si>
  <si>
    <t>hsa-miR-518a-3p</t>
  </si>
  <si>
    <t>hsa-miR-625-3p</t>
  </si>
  <si>
    <t>hsa-miR-769-5p</t>
  </si>
  <si>
    <t>hsa-miR-10b-3p</t>
  </si>
  <si>
    <t>hsa-miR-376c-3p</t>
  </si>
  <si>
    <t>hsa-miR-425-3p</t>
  </si>
  <si>
    <t>hsa-miR-7-5p</t>
  </si>
  <si>
    <t>hsa-miR-423-5p</t>
  </si>
  <si>
    <t>hsa-miR-630</t>
  </si>
  <si>
    <t>hsa-let-7f-5p</t>
  </si>
  <si>
    <t>hsa-miR-125a-3p</t>
  </si>
  <si>
    <t>hsa-miR-138-5p</t>
  </si>
  <si>
    <t>hsa-miR-221-3p</t>
  </si>
  <si>
    <t>hsa-miR-744-3p</t>
  </si>
  <si>
    <t>hsa-miR-33a-3p</t>
  </si>
  <si>
    <t>hsa-miR-142-5p</t>
  </si>
  <si>
    <t>hsa-miR-222-5p</t>
  </si>
  <si>
    <t>hsa-miR-337-5p</t>
  </si>
  <si>
    <t>hsa-miR-548c-3p</t>
  </si>
  <si>
    <t>hsa-miR-663b</t>
  </si>
  <si>
    <t>hsa-miR-9-5p</t>
  </si>
  <si>
    <t>hsa-miR-1226-5p</t>
  </si>
  <si>
    <t>hsa-miR-136-3p</t>
  </si>
  <si>
    <t>hsa-miR-183-3p</t>
  </si>
  <si>
    <t>hsa-miR-1179</t>
  </si>
  <si>
    <t>hsa-miR-215-5p</t>
  </si>
  <si>
    <t>hsa-miR-520h</t>
  </si>
  <si>
    <t>hsa-miR-372-3p</t>
  </si>
  <si>
    <t>hsa-miR-499a-5p</t>
  </si>
  <si>
    <t>hsa-miR-147a</t>
  </si>
  <si>
    <t>hsa-miR-302b-3p</t>
  </si>
  <si>
    <t>hsa-miR-410-3p</t>
  </si>
  <si>
    <t>hsa-miR-518d-3p</t>
  </si>
  <si>
    <t>hsa-miR-1201(15)</t>
  </si>
  <si>
    <t>hsa-miR-10a-3p</t>
  </si>
  <si>
    <t>hsa-miR-1289</t>
  </si>
  <si>
    <t>hsa-miR-302c-3p</t>
  </si>
  <si>
    <t>hsa-miR-520c-3p</t>
  </si>
  <si>
    <t>hsa-miR-639</t>
  </si>
  <si>
    <t>hsa-miR-708-5p</t>
  </si>
  <si>
    <t>hsa-let-7g-3p</t>
  </si>
  <si>
    <t>hsa-miR-1271-5p</t>
  </si>
  <si>
    <t>hsa-miR-27b-5p</t>
  </si>
  <si>
    <t>hsa-miR-545-5p</t>
  </si>
  <si>
    <t>hsa-miR-124-3p</t>
  </si>
  <si>
    <t>hsa-miR-128-3p</t>
  </si>
  <si>
    <t>hsa-miR-211-5p</t>
  </si>
  <si>
    <t>hsa-miR-302d-3p</t>
  </si>
  <si>
    <t>hsa-miR-489-3p</t>
  </si>
  <si>
    <t>hsa-miR-520b</t>
  </si>
  <si>
    <t>hsa-miR-616-3p</t>
  </si>
  <si>
    <t>hsa-let-7e-5p</t>
  </si>
  <si>
    <t>hsa-miR-1227-3p</t>
  </si>
  <si>
    <t>hsa-miR-326</t>
  </si>
  <si>
    <t>hsa-miR-518e-3p</t>
  </si>
  <si>
    <t>hsa-miR-373-3p</t>
  </si>
  <si>
    <t>hsa-miR-454-3p</t>
  </si>
  <si>
    <t>hsa-miR-517a-3p</t>
  </si>
  <si>
    <t>hsa-miR-591</t>
  </si>
  <si>
    <t>hsa-miR-595</t>
  </si>
  <si>
    <t>hsa-miR-652-3p</t>
  </si>
  <si>
    <t>hsa-miR-944</t>
  </si>
  <si>
    <t>hsa-let-7i-3p</t>
  </si>
  <si>
    <t>hsa-miR-1183</t>
  </si>
  <si>
    <t>hsa-miR-15a-3p</t>
  </si>
  <si>
    <t>hsa-miR-374a-3p</t>
  </si>
  <si>
    <t>hsa-miR-488-5p</t>
  </si>
  <si>
    <t>hsa-miR-192-3p</t>
  </si>
  <si>
    <t>hsa-miR-519a-3p</t>
  </si>
  <si>
    <t>hsa-miR-548i</t>
  </si>
  <si>
    <t>hsa-miR-671-3p</t>
  </si>
  <si>
    <t>hsa-miR-1233-3p</t>
  </si>
  <si>
    <t>hsa-miR-29b-2-5p</t>
  </si>
  <si>
    <t>hsa-miR-380-5p</t>
  </si>
  <si>
    <t>hsa-miR-449b-5p</t>
  </si>
  <si>
    <t>hsa-miR-551b-5p</t>
  </si>
  <si>
    <t>hsa-miR-875-5p</t>
  </si>
  <si>
    <t>hsa-miR-1256</t>
  </si>
  <si>
    <t>hsa-miR-323a-3p</t>
  </si>
  <si>
    <t>hsa-miR-338-3p</t>
  </si>
  <si>
    <t>hsa-miR-520d-3p</t>
  </si>
  <si>
    <t>hsa-miR-888-5p</t>
  </si>
  <si>
    <t>hsa-miR-137</t>
  </si>
  <si>
    <t>hsa-miR-147b</t>
  </si>
  <si>
    <t>hsa-miR-518f-3p</t>
  </si>
  <si>
    <t>hsa-miR-519b-3p</t>
  </si>
  <si>
    <t>hsa-miR-522-3p</t>
  </si>
  <si>
    <t>hsa-miR-614</t>
  </si>
  <si>
    <t>hsa-miR-617</t>
  </si>
  <si>
    <t>hsa-miR-650</t>
  </si>
  <si>
    <t>hsa-miR-92a-1-5p</t>
  </si>
  <si>
    <t>hsa-miR-943</t>
  </si>
  <si>
    <t>hsa-miR-145-3p</t>
  </si>
  <si>
    <t>hsa-miR-183-5p</t>
  </si>
  <si>
    <t>hsa-miR-19</t>
  </si>
  <si>
    <t>hsa-miR-34b-3p</t>
  </si>
  <si>
    <t>hsa-miR-646</t>
  </si>
  <si>
    <t>hsa-miR-922</t>
  </si>
  <si>
    <t>hsa-miR-139-5p(18)</t>
  </si>
  <si>
    <t>hsa-miR-186-3p</t>
  </si>
  <si>
    <t>hsa-miR-409-3p</t>
  </si>
  <si>
    <t>hsa-miR-548k</t>
  </si>
  <si>
    <t>hsa-miR-934</t>
  </si>
  <si>
    <t>hsa-miR-1251-5p</t>
  </si>
  <si>
    <t>hsa-miR-1269a</t>
  </si>
  <si>
    <t>hsa-miR-199a-3p</t>
  </si>
  <si>
    <t>hsa-miR-302a-3p</t>
  </si>
  <si>
    <t>hsa-miR-329-3p</t>
  </si>
  <si>
    <t>hsa-miR-424-5p</t>
  </si>
  <si>
    <t>hsa-miR-548l</t>
  </si>
  <si>
    <t>hsa-miR-589-5p</t>
  </si>
  <si>
    <t>hsa-miR-892b</t>
  </si>
  <si>
    <t>hsa-miR-1262</t>
  </si>
  <si>
    <t>hsa-miR-18b-5p</t>
  </si>
  <si>
    <t>hsa-miR-21-3p</t>
  </si>
  <si>
    <t>hsa-miR-24-2-5p</t>
  </si>
  <si>
    <t>hsa-miR-26a-2-3p</t>
  </si>
  <si>
    <t>hsa-miR-298</t>
  </si>
  <si>
    <t>hsa-miR-361-3p</t>
  </si>
  <si>
    <t>hsa-miR-376a-3p</t>
  </si>
  <si>
    <t>hsa-miR-488-3p</t>
  </si>
  <si>
    <t>hsa-miR-520e</t>
  </si>
  <si>
    <t>hsa-miR-554</t>
  </si>
  <si>
    <t>hsa-miR-649</t>
  </si>
  <si>
    <t>hsa-miR-1247-5p</t>
  </si>
  <si>
    <t>hsa-miR-125b-1-3p</t>
  </si>
  <si>
    <t>hsa-miR-126-5p</t>
  </si>
  <si>
    <t>hsa-miR-1260a</t>
  </si>
  <si>
    <t>hsa-miR-132-3p</t>
  </si>
  <si>
    <t>hsa-miR-1324</t>
  </si>
  <si>
    <t>hsa-miR-200c-5p</t>
  </si>
  <si>
    <t>hsa-miR-487b-3p</t>
  </si>
  <si>
    <t>hsa-miR-492</t>
  </si>
  <si>
    <t>hsa-miR-494-3p</t>
  </si>
  <si>
    <t>hsa-miR-548d-3</t>
  </si>
  <si>
    <t>hsa-miR-613</t>
  </si>
  <si>
    <t>hsa-miR-924</t>
  </si>
  <si>
    <t>hsa-miR-155-3p</t>
  </si>
  <si>
    <t>hsa-miR-187-3p</t>
  </si>
  <si>
    <t>hsa-miR-221-5p</t>
  </si>
  <si>
    <t>hsa-miR-449a</t>
  </si>
  <si>
    <t>hsa-miR-503-5p</t>
  </si>
  <si>
    <t>hsa-miR-505-3p</t>
  </si>
  <si>
    <t>hsa-miR-519c-3p</t>
  </si>
  <si>
    <t>hsa-miR-520d-5p</t>
  </si>
  <si>
    <t>hsa-miR-539-5p</t>
  </si>
  <si>
    <t>hsa-miR-542-3p</t>
  </si>
  <si>
    <t>hsa-miR-548j-5p</t>
  </si>
  <si>
    <t>hsa-miR-549a</t>
  </si>
  <si>
    <t>hsa-miR-603</t>
  </si>
  <si>
    <t>hsa-miR-605-5p</t>
  </si>
  <si>
    <t>hsa-miR-623</t>
  </si>
  <si>
    <t>hsa-miR-624-5p</t>
  </si>
  <si>
    <t>hsa-miR-63</t>
  </si>
  <si>
    <t>hsa-miR-651-5</t>
  </si>
  <si>
    <t>hsa-miR-889-3p</t>
  </si>
  <si>
    <t>hsa-miR-220a(15)</t>
  </si>
  <si>
    <t>hsa-let-7a-5p</t>
  </si>
  <si>
    <t>hsa-miR-149-5p</t>
  </si>
  <si>
    <t>hsa-miR-191-3p</t>
  </si>
  <si>
    <t>hsa-miR-218-2-3p</t>
  </si>
  <si>
    <t>hsa-miR-331-5p</t>
  </si>
  <si>
    <t>hsa-miR-363-3p</t>
  </si>
  <si>
    <t>hsa-miR-369-3p</t>
  </si>
  <si>
    <t>hsa-miR-379-5p</t>
  </si>
  <si>
    <t>hsa-miR-425-5p</t>
  </si>
  <si>
    <t>hsa-miR-452-3p</t>
  </si>
  <si>
    <t>hsa-miR-454-5p</t>
  </si>
  <si>
    <t>hsa-miR-493-3p</t>
  </si>
  <si>
    <t>hsa-miR-586</t>
  </si>
  <si>
    <t>hsa-miR-606</t>
  </si>
  <si>
    <t>hsa-miR-643</t>
  </si>
  <si>
    <t>hsa-miR-659-3p</t>
  </si>
  <si>
    <t>hsa-miR-802</t>
  </si>
  <si>
    <t>hsa-miR-921</t>
  </si>
  <si>
    <t>hsa-let-7b-5p</t>
  </si>
  <si>
    <t>hsa-let-7e-3p</t>
  </si>
  <si>
    <t>hsa-miR-100-3p</t>
  </si>
  <si>
    <t>hsa-miR-1180-3p</t>
  </si>
  <si>
    <t>hsa-miR-1275</t>
  </si>
  <si>
    <t>hsa-miR-1305</t>
  </si>
  <si>
    <t>hsa-miR-144-5p</t>
  </si>
  <si>
    <t>hsa-miR-17-3p</t>
  </si>
  <si>
    <t>hsa-miR-181c-3p</t>
  </si>
  <si>
    <t>hsa-miR-19b-1-5p</t>
  </si>
  <si>
    <t>hsa-miR-302b-5p</t>
  </si>
  <si>
    <t>hsa-miR-335-3p</t>
  </si>
  <si>
    <t>hsa-miR-34b-5p</t>
  </si>
  <si>
    <t>hsa-miR-369-5p</t>
  </si>
  <si>
    <t>hsa-miR-383-5p</t>
  </si>
  <si>
    <t>hsa-miR-432-3p</t>
  </si>
  <si>
    <t>hsa-miR-432-5p</t>
  </si>
  <si>
    <t>hsa-miR-450b-5p</t>
  </si>
  <si>
    <t>hsa-miR-486-3p</t>
  </si>
  <si>
    <t>hsa-miR-518b</t>
  </si>
  <si>
    <t>hsa-miR-523-3p</t>
  </si>
  <si>
    <t>hsa-miR-525-5p</t>
  </si>
  <si>
    <t>hsa-miR-563</t>
  </si>
  <si>
    <t>hsa-miR-634</t>
  </si>
  <si>
    <t>hsa-miR-758-3p</t>
  </si>
  <si>
    <t>hsa-miR-767-3p</t>
  </si>
  <si>
    <t>hsa-miR-873-5p</t>
  </si>
  <si>
    <t>hsa-miR-938</t>
  </si>
  <si>
    <t>hsa-miR-517b(17)</t>
  </si>
  <si>
    <t>hsa-miR-672(10)</t>
  </si>
  <si>
    <t>hsa-miR-10b-5p</t>
  </si>
  <si>
    <t>hsa-miR-1184</t>
  </si>
  <si>
    <t>hsa-miR-1243</t>
  </si>
  <si>
    <t>hsa-miR-1248</t>
  </si>
  <si>
    <t>hsa-miR-1254</t>
  </si>
  <si>
    <t>hsa-miR-1265</t>
  </si>
  <si>
    <t>hsa-miR-132-5p</t>
  </si>
  <si>
    <t>hsa-miR-18b-3p</t>
  </si>
  <si>
    <t>hsa-miR-202-5p</t>
  </si>
  <si>
    <t>hsa-miR-208a-3p</t>
  </si>
  <si>
    <t>hsa-miR-296-3p</t>
  </si>
  <si>
    <t>hsa-miR-34c-5p</t>
  </si>
  <si>
    <t>hsa-miR-374b-3p</t>
  </si>
  <si>
    <t>hsa-miR-411-3p</t>
  </si>
  <si>
    <t>hsa-miR-516b-5p</t>
  </si>
  <si>
    <t>hsa-miR-518f-5p</t>
  </si>
  <si>
    <t>hsa-miR-519e-3p</t>
  </si>
  <si>
    <t>hsa-miR-525-3p</t>
  </si>
  <si>
    <t>hsa-miR-542-5p</t>
  </si>
  <si>
    <t>hsa-miR-555</t>
  </si>
  <si>
    <t>hsa-miR-556-5p</t>
  </si>
  <si>
    <t>hsa-miR-561-3</t>
  </si>
  <si>
    <t>hsa-miR-562</t>
  </si>
  <si>
    <t>hsa-miR-570-3</t>
  </si>
  <si>
    <t>hsa-miR-576-5</t>
  </si>
  <si>
    <t>hsa-miR-588</t>
  </si>
  <si>
    <t>hsa-miR-615-5p</t>
  </si>
  <si>
    <t>hsa-miR-654-3p</t>
  </si>
  <si>
    <t>hsa-miR-657</t>
  </si>
  <si>
    <t>hsa-miR-662</t>
  </si>
  <si>
    <t>hsa-miR-664a-3p</t>
  </si>
  <si>
    <t>hsa-miR-7-2-3p</t>
  </si>
  <si>
    <t>hsa-miR-766-3p</t>
  </si>
  <si>
    <t>hsa-miR-936</t>
  </si>
  <si>
    <t>hsa-let-7d-3p</t>
  </si>
  <si>
    <t>hsa-miR-101-5p</t>
  </si>
  <si>
    <t>hsa-miR-105-5p</t>
  </si>
  <si>
    <t>hsa-miR-122-5p</t>
  </si>
  <si>
    <t>hsa-miR-1224-3p</t>
  </si>
  <si>
    <t>hsa-miR-1225-3p</t>
  </si>
  <si>
    <t>hsa-miR-1236-3p</t>
  </si>
  <si>
    <t>hsa-miR-124-5p</t>
  </si>
  <si>
    <t>hsa-miR-1249</t>
  </si>
  <si>
    <t>hsa-miR-1267</t>
  </si>
  <si>
    <t>hsa-miR-1282</t>
  </si>
  <si>
    <t>hsa-miR-1283</t>
  </si>
  <si>
    <t>hsa-miR-129-2-3p</t>
  </si>
  <si>
    <t>hsa-miR-1292-5p</t>
  </si>
  <si>
    <t>hsa-miR-1302</t>
  </si>
  <si>
    <t>hsa-miR-133b</t>
  </si>
  <si>
    <t>hsa-miR-134-5p</t>
  </si>
  <si>
    <t>hsa-miR-136-5p</t>
  </si>
  <si>
    <t>hsa-miR-153-3p</t>
  </si>
  <si>
    <t>hsa-miR-154-3p</t>
  </si>
  <si>
    <t>hsa-miR-15b-3p</t>
  </si>
  <si>
    <t>hsa-miR-196a-3p</t>
  </si>
  <si>
    <t>hsa-miR-199a-5p</t>
  </si>
  <si>
    <t>hsa-miR-19a-5p</t>
  </si>
  <si>
    <t>hsa-miR-20b-3p</t>
  </si>
  <si>
    <t>hsa-miR-214-5p</t>
  </si>
  <si>
    <t>hsa-miR-218-1-3p</t>
  </si>
  <si>
    <t>hsa-miR-219a-1-3p</t>
  </si>
  <si>
    <t>hsa-miR-325</t>
  </si>
  <si>
    <t>hsa-miR-33b-5p</t>
  </si>
  <si>
    <t>hsa-miR-342-5p</t>
  </si>
  <si>
    <t>hsa-miR-367-3p</t>
  </si>
  <si>
    <t>hsa-miR-370-3p</t>
  </si>
  <si>
    <t>hsa-miR-377-5p</t>
  </si>
  <si>
    <t>hsa-miR-384</t>
  </si>
  <si>
    <t>hsa-miR-433-3p</t>
  </si>
  <si>
    <t>hsa-miR-455-3p</t>
  </si>
  <si>
    <t>hsa-miR-486-5p</t>
  </si>
  <si>
    <t>hsa-miR-490-3p</t>
  </si>
  <si>
    <t>hsa-miR-491-3p</t>
  </si>
  <si>
    <t>hsa-miR-495-3p</t>
  </si>
  <si>
    <t>hsa-miR-496</t>
  </si>
  <si>
    <t>hsa-miR-507</t>
  </si>
  <si>
    <t>hsa-miR-513b-5p</t>
  </si>
  <si>
    <t>hsa-miR-513c-5p</t>
  </si>
  <si>
    <t>hsa-miR-515-5p</t>
  </si>
  <si>
    <t>hsa-miR-517-5p</t>
  </si>
  <si>
    <t>hsa-miR-518d-5p</t>
  </si>
  <si>
    <t>hsa-miR-518e-5p</t>
  </si>
  <si>
    <t>hsa-miR-519e-5p</t>
  </si>
  <si>
    <t>hsa-miR-524-5p</t>
  </si>
  <si>
    <t>hsa-miR-526b-5p</t>
  </si>
  <si>
    <t>hsa-miR-548g-3p</t>
  </si>
  <si>
    <t>hsa-miR-548h-5p</t>
  </si>
  <si>
    <t>hsa-miR-548p</t>
  </si>
  <si>
    <t>hsa-miR-550a-3p</t>
  </si>
  <si>
    <t>hsa-miR-551a</t>
  </si>
  <si>
    <t>hsa-miR-551b-3p</t>
  </si>
  <si>
    <t>hsa-miR-557</t>
  </si>
  <si>
    <t>hsa-miR-575</t>
  </si>
  <si>
    <t>hsa-miR-578</t>
  </si>
  <si>
    <t>hsa-miR-581</t>
  </si>
  <si>
    <t>hsa-miR-582-3p</t>
  </si>
  <si>
    <t>hsa-miR-583</t>
  </si>
  <si>
    <t>hsa-miR-589-3p</t>
  </si>
  <si>
    <t>hsa-miR-592</t>
  </si>
  <si>
    <t>hsa-miR-609</t>
  </si>
  <si>
    <t>hsa-miR-624-3p</t>
  </si>
  <si>
    <t>hsa-miR-633</t>
  </si>
  <si>
    <t>hsa-miR-653-5p</t>
  </si>
  <si>
    <t>hsa-miR-654-5p</t>
  </si>
  <si>
    <t>hsa-miR-665</t>
  </si>
  <si>
    <t>hsa-miR-668-3p</t>
  </si>
  <si>
    <t>hsa-miR-767-5p</t>
  </si>
  <si>
    <t>hsa-miR-874-3p</t>
  </si>
  <si>
    <t>hsa-miR-891a-5</t>
  </si>
  <si>
    <t>hsa-miR-98-5p</t>
  </si>
  <si>
    <t>hsa-miR-220c(15)</t>
  </si>
  <si>
    <t>hsa-miR-130b-5p</t>
  </si>
  <si>
    <t>hsa-miR-199b-5p</t>
  </si>
  <si>
    <t>hsa-miR-23a-3p</t>
  </si>
  <si>
    <t>hsa-miR-518c-3p</t>
  </si>
  <si>
    <t>hsa-miR-618</t>
  </si>
  <si>
    <t>hsa-miR-941</t>
  </si>
  <si>
    <t>Median -ΔCq</t>
  </si>
  <si>
    <t>IQR</t>
  </si>
  <si>
    <t>Mean -ΔCq</t>
  </si>
  <si>
    <t>SD</t>
  </si>
  <si>
    <t>hsa-miR-629-5</t>
  </si>
  <si>
    <t>a. Missing Cq values assumed to be assumed to be due to non-detectable EV-microRNA levels and replaced with 35 before global mean normalization.</t>
  </si>
  <si>
    <t>Active during pregnancy</t>
  </si>
  <si>
    <t>Unadjuted</t>
  </si>
  <si>
    <t>Adjusted</t>
  </si>
  <si>
    <t>B</t>
  </si>
  <si>
    <t>p</t>
  </si>
  <si>
    <t xml:space="preserve">B </t>
  </si>
  <si>
    <t xml:space="preserve">p </t>
  </si>
  <si>
    <t>microRNA</t>
  </si>
  <si>
    <t>miRNA</t>
  </si>
  <si>
    <t>(15.62, 13.78)</t>
  </si>
  <si>
    <t>(7.08, 5.64)</t>
  </si>
  <si>
    <t>(15.08, 13.12)</t>
  </si>
  <si>
    <t>(13.03, 12.05)</t>
  </si>
  <si>
    <t>(15.37, 13.93)</t>
  </si>
  <si>
    <t>(12.77, 10.14)</t>
  </si>
  <si>
    <t>(15.31, 12.62)</t>
  </si>
  <si>
    <t>(13.37, 12.2)</t>
  </si>
  <si>
    <t>(11.64, 10.02)</t>
  </si>
  <si>
    <t>(12.15, 10.52)</t>
  </si>
  <si>
    <t>(12.43, 9.36)</t>
  </si>
  <si>
    <t>(8.7, 7.68)</t>
  </si>
  <si>
    <t>(15.65, 14.43)</t>
  </si>
  <si>
    <t>(10.96, 9.36)</t>
  </si>
  <si>
    <t>(13.17, 10.72)</t>
  </si>
  <si>
    <t>(8.08, 6.76)</t>
  </si>
  <si>
    <t>(9.35, 7.78)</t>
  </si>
  <si>
    <t>(11.5, 10.47)</t>
  </si>
  <si>
    <t>(14.1, 12.37)</t>
  </si>
  <si>
    <t>(10.99, 9.07)</t>
  </si>
  <si>
    <t>(13.11, 11.33)</t>
  </si>
  <si>
    <t>(10.23, 8.44)</t>
  </si>
  <si>
    <t>(9.91, 7.4)</t>
  </si>
  <si>
    <t>(9.9, 7.16)</t>
  </si>
  <si>
    <t>(10.8, 9.13)</t>
  </si>
  <si>
    <t>(9.5, 8.4)</t>
  </si>
  <si>
    <t>(12.36, 10.75)</t>
  </si>
  <si>
    <t>(7.59, 5.67)</t>
  </si>
  <si>
    <t>(12.15, 10.35)</t>
  </si>
  <si>
    <t>(10.4, 8.58)</t>
  </si>
  <si>
    <t>(10.37, 8.12)</t>
  </si>
  <si>
    <t>(14.02, 12.6)</t>
  </si>
  <si>
    <t>(11.44, 9.35)</t>
  </si>
  <si>
    <t>(6.99, 5.15)</t>
  </si>
  <si>
    <t>(10.25, 9.2)</t>
  </si>
  <si>
    <t>(10.88, 9.59)</t>
  </si>
  <si>
    <t>(10.87, 9.14)</t>
  </si>
  <si>
    <t>(10.48, 8.4)</t>
  </si>
  <si>
    <t>(12.15, 9.02)</t>
  </si>
  <si>
    <t>(10.03, 8.63)</t>
  </si>
  <si>
    <t>(9.86, 8.4)</t>
  </si>
  <si>
    <t>(10.1, 7.86)</t>
  </si>
  <si>
    <t>(13.23, 11.81)</t>
  </si>
  <si>
    <t>(9.65, 6.26)</t>
  </si>
  <si>
    <t>(12.56, 10.92)</t>
  </si>
  <si>
    <t>(8.06, 6.24)</t>
  </si>
  <si>
    <t>(10.07, 8.51)</t>
  </si>
  <si>
    <t>(10.39, 8.04)</t>
  </si>
  <si>
    <t>(6.46, 3.28)</t>
  </si>
  <si>
    <t>(13.49, 11.44)</t>
  </si>
  <si>
    <t>(7.77, 6.07)</t>
  </si>
  <si>
    <t>(10.28, 8.11)</t>
  </si>
  <si>
    <t>(8.2, 6.8)</t>
  </si>
  <si>
    <t>(9.5, 8.08)</t>
  </si>
  <si>
    <t>(10.51, 9.08)</t>
  </si>
  <si>
    <t>(6.65, 5.27)</t>
  </si>
  <si>
    <t>(5.53, 3.39)</t>
  </si>
  <si>
    <t>(9.52, 6.23)</t>
  </si>
  <si>
    <t>(8, 5.99)</t>
  </si>
  <si>
    <t>(6.9, 5.67)</t>
  </si>
  <si>
    <t>(3.88, 1.37)</t>
  </si>
  <si>
    <t>(10.86, 9.05)</t>
  </si>
  <si>
    <t>(3.6, 1.49)</t>
  </si>
  <si>
    <t>(9.39, 7.77)</t>
  </si>
  <si>
    <t>(9.27, 8.2)</t>
  </si>
  <si>
    <t>(7.7, 6.28)</t>
  </si>
  <si>
    <t>(7.08, 4.26)</t>
  </si>
  <si>
    <t>(5.02, 3.64)</t>
  </si>
  <si>
    <t>(10.5, 8.78)</t>
  </si>
  <si>
    <t>(3.33, 1.82)</t>
  </si>
  <si>
    <t>(14.11, 12.27)</t>
  </si>
  <si>
    <t>(6.05, 4)</t>
  </si>
  <si>
    <t>(9.53, 7.31)</t>
  </si>
  <si>
    <t>(8.61, 7)</t>
  </si>
  <si>
    <t>(15.32, 12.6)</t>
  </si>
  <si>
    <t>(7.72, 5.98)</t>
  </si>
  <si>
    <t>(6.23, 4.78)</t>
  </si>
  <si>
    <t>(5.46, 3.71)</t>
  </si>
  <si>
    <t>(11.84, 9.12)</t>
  </si>
  <si>
    <t>(5.65, 3.89)</t>
  </si>
  <si>
    <t>(6.49, 4.38)</t>
  </si>
  <si>
    <t>(14.44, 12.53)</t>
  </si>
  <si>
    <t>(10.26, 7.83)</t>
  </si>
  <si>
    <t>(9.08, 6.56)</t>
  </si>
  <si>
    <t>(3.19, 1.04)</t>
  </si>
  <si>
    <t>(4.69, 2.15)</t>
  </si>
  <si>
    <t>(9.06, 7.85)</t>
  </si>
  <si>
    <t>(5.94, 4.14)</t>
  </si>
  <si>
    <t>(7.23, 4.66)</t>
  </si>
  <si>
    <t>(7.78, 3.73)</t>
  </si>
  <si>
    <t>(7.22, 5.69)</t>
  </si>
  <si>
    <t>(5, 2.2)</t>
  </si>
  <si>
    <t>(6.76, 5.51)</t>
  </si>
  <si>
    <t>(9.72, 7.7)</t>
  </si>
  <si>
    <t>(6.55, 3.79)</t>
  </si>
  <si>
    <t>(9.08, 6.93)</t>
  </si>
  <si>
    <t>(5.39, 2.5)</t>
  </si>
  <si>
    <t>(6.09, 4.47)</t>
  </si>
  <si>
    <t>(7.38, 5.87)</t>
  </si>
  <si>
    <t>(12.88, 10.54)</t>
  </si>
  <si>
    <t>(11.37, 10.36)</t>
  </si>
  <si>
    <t>(3.89, 2.29)</t>
  </si>
  <si>
    <t>(3.18, 1.25)</t>
  </si>
  <si>
    <t>(7.21, 4.66)</t>
  </si>
  <si>
    <t>(7.28, 5.75)</t>
  </si>
  <si>
    <t>(3.54, -0.16)</t>
  </si>
  <si>
    <t>(12.84, 11.26)</t>
  </si>
  <si>
    <t>(7.5, 5.53)</t>
  </si>
  <si>
    <t>(5.34, 3.02)</t>
  </si>
  <si>
    <t>(3.59, 1.49)</t>
  </si>
  <si>
    <t>(4.08, 2.02)</t>
  </si>
  <si>
    <t>(5.01, 2.67)</t>
  </si>
  <si>
    <t>(7.08, 5.89)</t>
  </si>
  <si>
    <t>(6.79, 4.36)</t>
  </si>
  <si>
    <t>(3.59, 1.26)</t>
  </si>
  <si>
    <t>(5.88, 4.4)</t>
  </si>
  <si>
    <t>(2.52, -0.41)</t>
  </si>
  <si>
    <t>(4.95, 3.53)</t>
  </si>
  <si>
    <t>(5.28, 3.55)</t>
  </si>
  <si>
    <t>(2.89, 0.82)</t>
  </si>
  <si>
    <t>(8.97, 7.27)</t>
  </si>
  <si>
    <t>(7.15, 3.76)</t>
  </si>
  <si>
    <t>(2.71, 0.2)</t>
  </si>
  <si>
    <t>(4.26, 1.2)</t>
  </si>
  <si>
    <t>(3.41, 0.72)</t>
  </si>
  <si>
    <t>(4.98, 1.83)</t>
  </si>
  <si>
    <t>(9.81, 7.77)</t>
  </si>
  <si>
    <t>(3.3, 1.33)</t>
  </si>
  <si>
    <t>(2.17, -0.05)</t>
  </si>
  <si>
    <t>(2.51, -0.51)</t>
  </si>
  <si>
    <t>(5.12, 1.77)</t>
  </si>
  <si>
    <t>(5.3, 1.42)</t>
  </si>
  <si>
    <t>(5.95, 4.27)</t>
  </si>
  <si>
    <t>(5.17, 3.06)</t>
  </si>
  <si>
    <t>(11.59, 8.92)</t>
  </si>
  <si>
    <t>(2.02, -0.45)</t>
  </si>
  <si>
    <t>(5.26, 2.16)</t>
  </si>
  <si>
    <t>(1.33, -1.1)</t>
  </si>
  <si>
    <t>(1.99, -0.27)</t>
  </si>
  <si>
    <t>(0.87, -1.4)</t>
  </si>
  <si>
    <t>(5.89, 1.51)</t>
  </si>
  <si>
    <t>(8.1, 6.06)</t>
  </si>
  <si>
    <t>(5.55, 2.96)</t>
  </si>
  <si>
    <t>(5.57, 2.73)</t>
  </si>
  <si>
    <t>(12.25, 2.42)</t>
  </si>
  <si>
    <t>(3.13, -1.02)</t>
  </si>
  <si>
    <t>(1.2, -1.22)</t>
  </si>
  <si>
    <t>(4.4, 1.46)</t>
  </si>
  <si>
    <t>(4.14, 0.5)</t>
  </si>
  <si>
    <t>(5.94, 1.87)</t>
  </si>
  <si>
    <t>(8.33, 1.97)</t>
  </si>
  <si>
    <t>(7.91, 0.19)</t>
  </si>
  <si>
    <t>(2.01, -0.38)</t>
  </si>
  <si>
    <t>(6.74, 0)</t>
  </si>
  <si>
    <t>(-0.41, -3.51)</t>
  </si>
  <si>
    <t>(3.34, -0.59)</t>
  </si>
  <si>
    <t>(5.96, -0.41)</t>
  </si>
  <si>
    <t>(3.76, -0.41)</t>
  </si>
  <si>
    <t>(4.15, -0.41)</t>
  </si>
  <si>
    <t>(0.75, -2.85)</t>
  </si>
  <si>
    <t>(8.86, -0.74)</t>
  </si>
  <si>
    <t>(2.79, -0.74)</t>
  </si>
  <si>
    <t>(2.8, -0.51)</t>
  </si>
  <si>
    <t>(7.55, -0.51)</t>
  </si>
  <si>
    <t>(6.44, -0.74)</t>
  </si>
  <si>
    <t>(1.56, -1.21)</t>
  </si>
  <si>
    <t>(5.26, -0.74)</t>
  </si>
  <si>
    <t>(8.28, -0.74)</t>
  </si>
  <si>
    <t>(2.7, -3.43)</t>
  </si>
  <si>
    <t>(3.31, -1.57)</t>
  </si>
  <si>
    <t>(3.06, -1.6)</t>
  </si>
  <si>
    <t>(3.98, -1.57)</t>
  </si>
  <si>
    <t>(4.48, -3.32)</t>
  </si>
  <si>
    <t>(2.53, -2.16)</t>
  </si>
  <si>
    <t>(-1.1, -4)</t>
  </si>
  <si>
    <t>(3.23, -3.65)</t>
  </si>
  <si>
    <t>(8.32, -4.01)</t>
  </si>
  <si>
    <t>(5.8, -4.08)</t>
  </si>
  <si>
    <t>(-0.05, -3.64)</t>
  </si>
  <si>
    <t>(0.93, -3.59)</t>
  </si>
  <si>
    <t>(3.86, -4.39)</t>
  </si>
  <si>
    <t>(4.82, -4.01)</t>
  </si>
  <si>
    <t>(0.81, -4.52)</t>
  </si>
  <si>
    <t>(1.23, -3.87)</t>
  </si>
  <si>
    <t>(2.1, -3.94)</t>
  </si>
  <si>
    <t>(4.99, -4.62)</t>
  </si>
  <si>
    <t>(16.22, -5.35)</t>
  </si>
  <si>
    <t>(5.35, -4.39)</t>
  </si>
  <si>
    <t>(5.3, -5.09)</t>
  </si>
  <si>
    <t>(7.75, -4.22)</t>
  </si>
  <si>
    <t>(1.21, -3.94)</t>
  </si>
  <si>
    <t>(5.64, -5.45)</t>
  </si>
  <si>
    <t>(8.53, -3.94)</t>
  </si>
  <si>
    <t>(2.32, -5.4)</t>
  </si>
  <si>
    <t>(0.85, -5.26)</t>
  </si>
  <si>
    <t>(3.35, -5.26)</t>
  </si>
  <si>
    <t>(8.21, -4.95)</t>
  </si>
  <si>
    <t>(1.66, -5.26)</t>
  </si>
  <si>
    <t>(8.19, -4.59)</t>
  </si>
  <si>
    <t>(1.94, -5.01)</t>
  </si>
  <si>
    <t>(8.45, -4.52)</t>
  </si>
  <si>
    <t>(-0.17, -5.02)</t>
  </si>
  <si>
    <t>(6.73, -5.46)</t>
  </si>
  <si>
    <t>(-0.44, -5.18)</t>
  </si>
  <si>
    <t>(5.58, -4.85)</t>
  </si>
  <si>
    <t>(6.11, -5.43)</t>
  </si>
  <si>
    <t>(-1.24, -4.85)</t>
  </si>
  <si>
    <t>(3.26, -5.63)</t>
  </si>
  <si>
    <t>(12.78, -5.2)</t>
  </si>
  <si>
    <t>(1.94, -5.3)</t>
  </si>
  <si>
    <t>(5.39, -5.21)</t>
  </si>
  <si>
    <t>(3.54, -5.47)</t>
  </si>
  <si>
    <t>(4.31, -5.2)</t>
  </si>
  <si>
    <t>(2.08, -5.38)</t>
  </si>
  <si>
    <t>(2.35, -5.21)</t>
  </si>
  <si>
    <t>(2.47, -5.37)</t>
  </si>
  <si>
    <t>(1.58, -5.46)</t>
  </si>
  <si>
    <t>(1.25, -5.54)</t>
  </si>
  <si>
    <t>(5.03, -5.21)</t>
  </si>
  <si>
    <t>(7.49, -5.37)</t>
  </si>
  <si>
    <t>(2.67, -5.47)</t>
  </si>
  <si>
    <t>(4.92, -5.59)</t>
  </si>
  <si>
    <t>(0.24, -5.68)</t>
  </si>
  <si>
    <t>(0.44, -5.45)</t>
  </si>
  <si>
    <t>(0.46, -5.9)</t>
  </si>
  <si>
    <t>(2.48, -5.47)</t>
  </si>
  <si>
    <t>(9.43, -5.59)</t>
  </si>
  <si>
    <t>(-0.68, -5.8)</t>
  </si>
  <si>
    <t>(4.25, -5.71)</t>
  </si>
  <si>
    <t>(3.44, -5.71)</t>
  </si>
  <si>
    <t>(0.54, -5.47)</t>
  </si>
  <si>
    <t>(1.06, -5.96)</t>
  </si>
  <si>
    <t>(4.1, -5.54)</t>
  </si>
  <si>
    <t>(1.64, -5.45)</t>
  </si>
  <si>
    <t>(7.37, -5.8)</t>
  </si>
  <si>
    <t>(-0.36, -5.63)</t>
  </si>
  <si>
    <t>(6.58, -5.54)</t>
  </si>
  <si>
    <t>(1.13, -5.63)</t>
  </si>
  <si>
    <t>(1.56, -5.54)</t>
  </si>
  <si>
    <t>(6.7, -5.54)</t>
  </si>
  <si>
    <t>(1.27, -5.55)</t>
  </si>
  <si>
    <t>(0.78, -5.76)</t>
  </si>
  <si>
    <t>(-0.51, -5.54)</t>
  </si>
  <si>
    <t>(3.94, -5.59)</t>
  </si>
  <si>
    <t>(-0.3, -6.17)</t>
  </si>
  <si>
    <t>(10.05, -5.57)</t>
  </si>
  <si>
    <t>(3.32, -5.49)</t>
  </si>
  <si>
    <t>(5.67, -5.47)</t>
  </si>
  <si>
    <t>(5.38, -6.04)</t>
  </si>
  <si>
    <t>(-3.28, -6.09)</t>
  </si>
  <si>
    <t>(-0.8, -5.71)</t>
  </si>
  <si>
    <t>(6.71, -5.8)</t>
  </si>
  <si>
    <t>(6.23, -5.76)</t>
  </si>
  <si>
    <t>(7.76, -5.71)</t>
  </si>
  <si>
    <t>(2.8, -5.71)</t>
  </si>
  <si>
    <t>(2.66, -5.76)</t>
  </si>
  <si>
    <t>(0.26, -6.04)</t>
  </si>
  <si>
    <t>(0.69, -5.9)</t>
  </si>
  <si>
    <t>(-0.55, -6.11)</t>
  </si>
  <si>
    <t>(0.54, -5.84)</t>
  </si>
  <si>
    <t>(2.41, -5.86)</t>
  </si>
  <si>
    <t>(3.3, -6.03)</t>
  </si>
  <si>
    <t>(4.29, -5.84)</t>
  </si>
  <si>
    <t>(-0.44, -6.11)</t>
  </si>
  <si>
    <t>(-0.74, -6.01)</t>
  </si>
  <si>
    <t>(-0.41, -6.12)</t>
  </si>
  <si>
    <t>(2.34, -6.12)</t>
  </si>
  <si>
    <t>(-2.7, -5.84)</t>
  </si>
  <si>
    <t>(1.83, -6.09)</t>
  </si>
  <si>
    <t>(-1.93, -6.04)</t>
  </si>
  <si>
    <t>(-0.08, -6.03)</t>
  </si>
  <si>
    <t>(0.46, -6.07)</t>
  </si>
  <si>
    <t>(0.34, -6.07)</t>
  </si>
  <si>
    <t>(1.37, -6.1)</t>
  </si>
  <si>
    <t>(1.4, -6.19)</t>
  </si>
  <si>
    <t>(-0.38, -6.08)</t>
  </si>
  <si>
    <t>(-0.38, -6.11)</t>
  </si>
  <si>
    <t>(-0.38, -6.19)</t>
  </si>
  <si>
    <t>(-0.38, -6.09)</t>
  </si>
  <si>
    <t>(-0.39, -6.09)</t>
  </si>
  <si>
    <t>(-0.41, -6.07)</t>
  </si>
  <si>
    <t>(-0.41, -6.19)</t>
  </si>
  <si>
    <t>(-0.41, -6.17)</t>
  </si>
  <si>
    <t>(-0.56, -6.1)</t>
  </si>
  <si>
    <t>(-0.51, -6.33)</t>
  </si>
  <si>
    <t>(-0.74, -6.35)</t>
  </si>
  <si>
    <t>(-0.51, -6.23)</t>
  </si>
  <si>
    <t>(-0.51, -6.24)</t>
  </si>
  <si>
    <t>(-3.37, -6.19)</t>
  </si>
  <si>
    <t>(-1.71, -6.24)</t>
  </si>
  <si>
    <t>(-0.74, -6.28)</t>
  </si>
  <si>
    <t>(-2.48, -6.17)</t>
  </si>
  <si>
    <t>(-2.16, -6.1)</t>
  </si>
  <si>
    <t>(-0.96, -6.12)</t>
  </si>
  <si>
    <t>(-0.74, -6.1)</t>
  </si>
  <si>
    <t>(-0.96, -6.36)</t>
  </si>
  <si>
    <t>(-2.51, -6.28)</t>
  </si>
  <si>
    <t>(-0.96, -6.11)</t>
  </si>
  <si>
    <t>(-1.57, -6.28)</t>
  </si>
  <si>
    <t>(-1.57, -6.24)</t>
  </si>
  <si>
    <t>(-3.32, -6.1)</t>
  </si>
  <si>
    <t>(-2.16, -6.19)</t>
  </si>
  <si>
    <t>(-1.57, -6.12)</t>
  </si>
  <si>
    <t>(-2.73, -6.24)</t>
  </si>
  <si>
    <t>(-3.61, -6.33)</t>
  </si>
  <si>
    <t>(-2.16, -6.12)</t>
  </si>
  <si>
    <t>(-3.92, -6.33)</t>
  </si>
  <si>
    <t>(-2.36, -6.11)</t>
  </si>
  <si>
    <t>(-2.16, -6.3)</t>
  </si>
  <si>
    <t>(-2.16, -6.11)</t>
  </si>
  <si>
    <t>(-2.16, -6.28)</t>
  </si>
  <si>
    <t>(-2.73, -6.12)</t>
  </si>
  <si>
    <t>(-3.32, -6.33)</t>
  </si>
  <si>
    <t>(-2.73, -6.23)</t>
  </si>
  <si>
    <t>(-2.73, -6.36)</t>
  </si>
  <si>
    <t>(-2.77, -6.35)</t>
  </si>
  <si>
    <t>(-3.32, -6.36)</t>
  </si>
  <si>
    <t>(-2.86, -6.28)</t>
  </si>
  <si>
    <t>(-3.32, -6.28)</t>
  </si>
  <si>
    <t>(-3.61, -6.28)</t>
  </si>
  <si>
    <t>(-3.94, -6.38)</t>
  </si>
  <si>
    <t>(-3.61, -6.24)</t>
  </si>
  <si>
    <t>(-3.87, -6.23)</t>
  </si>
  <si>
    <t>(-3.89, -6.33)</t>
  </si>
  <si>
    <t>(-3.92, -6.29)</t>
  </si>
  <si>
    <t>(-4.06, -6.33)</t>
  </si>
  <si>
    <t>(-3.87, -6.33)</t>
  </si>
  <si>
    <t>(-3.92, -6.38)</t>
  </si>
  <si>
    <t>(-3.87, -6.24)</t>
  </si>
  <si>
    <t>(-3.92, -6.23)</t>
  </si>
  <si>
    <t>(-3.87, -6.28)</t>
  </si>
  <si>
    <t>(-3.92, -6.28)</t>
  </si>
  <si>
    <t>(-3.94, -6.28)</t>
  </si>
  <si>
    <t>(-3.92, -6.35)</t>
  </si>
  <si>
    <t>(-3.94, -6.33)</t>
  </si>
  <si>
    <t>(-3.92, -6.24)</t>
  </si>
  <si>
    <t>(-3.94, -6.36)</t>
  </si>
  <si>
    <t>(-4.01, -6.38)</t>
  </si>
  <si>
    <t>(-3.94, -6.37)</t>
  </si>
  <si>
    <t>(-3.94, -6.35)</t>
  </si>
  <si>
    <t>(-4.08, -6.38)</t>
  </si>
  <si>
    <t>(-3.95, -6.35)</t>
  </si>
  <si>
    <t>(-3.95, -6.41)</t>
  </si>
  <si>
    <t>(-3.95, -6.28)</t>
  </si>
  <si>
    <t>(-3.95, -6.38)</t>
  </si>
  <si>
    <t>(-4.01, -6.35)</t>
  </si>
  <si>
    <t>(-3.95, -6.39)</t>
  </si>
  <si>
    <t>(-4.22, -6.33)</t>
  </si>
  <si>
    <t>(-4.01, -6.33)</t>
  </si>
  <si>
    <t>(-4.01, -6.41)</t>
  </si>
  <si>
    <t>(-4.76, -6.41)</t>
  </si>
  <si>
    <t>(-4.08, -6.36)</t>
  </si>
  <si>
    <t>(-3.95, -6.33)</t>
  </si>
  <si>
    <t>(-3.95, -6.36)</t>
  </si>
  <si>
    <t>(-4.01, -6.36)</t>
  </si>
  <si>
    <t>(-4.04, -6.35)</t>
  </si>
  <si>
    <t>(-4.22, -6.38)</t>
  </si>
  <si>
    <t>(-4.52, -6.38)</t>
  </si>
  <si>
    <t>(-4.08, -6.41)</t>
  </si>
  <si>
    <t>(-4.22, -6.36)</t>
  </si>
  <si>
    <t>(-4.21, -6.36)</t>
  </si>
  <si>
    <t>(-4.08, -6.35)</t>
  </si>
  <si>
    <t>(-4.52, -6.41)</t>
  </si>
  <si>
    <t>(-4.22, -6.41)</t>
  </si>
  <si>
    <t>(-4.22, -6.4)</t>
  </si>
  <si>
    <t>(-4.48, -6.36)</t>
  </si>
  <si>
    <t>(-4.46, -6.36)</t>
  </si>
  <si>
    <t>(-4.59, -6.41)</t>
  </si>
  <si>
    <t>(-4.61, -6.38)</t>
  </si>
  <si>
    <t>(-4.76, -6.38)</t>
  </si>
  <si>
    <t>(-4.52, -6.4)</t>
  </si>
  <si>
    <t>Included in analyses</t>
  </si>
  <si>
    <t>x</t>
  </si>
  <si>
    <r>
      <rPr>
        <b/>
        <sz val="11"/>
        <color rgb="FF000000"/>
        <rFont val="Times New Roman"/>
        <family val="1"/>
      </rPr>
      <t>Spreadsheet S1:</t>
    </r>
    <r>
      <rPr>
        <sz val="11"/>
        <color rgb="FF000000"/>
        <rFont val="Times New Roman"/>
        <family val="1"/>
      </rPr>
      <t xml:space="preserve"> 752 known microRNAs measured in breast milk-derived EVs, and number and percent of samples in which microRNAs passed quality control (CQ). For microRNAs that passed QC in at least 50% of samples, normalized ΔCq values were calcualted. </t>
    </r>
  </si>
  <si>
    <t>Inactive during pregnancy</t>
  </si>
  <si>
    <r>
      <rPr>
        <b/>
        <sz val="11"/>
        <color theme="1"/>
        <rFont val="Times New Roman"/>
        <family val="1"/>
      </rPr>
      <t>Spreadsheet S2:</t>
    </r>
    <r>
      <rPr>
        <sz val="11"/>
        <color theme="1"/>
        <rFont val="Times New Roman"/>
        <family val="1"/>
      </rPr>
      <t xml:space="preserve"> Associations between maternal atopy and expression levels of EV-microRNAs. Associations between -ΔCq values of 130 EV-microRNAs detected ≥ 80% of samples analyzed using robust linear regression. Adjusted models included the covariates of infant sex, maternal race, education, and postpartum week of breast milk collection.</t>
    </r>
  </si>
  <si>
    <r>
      <rPr>
        <b/>
        <sz val="11"/>
        <color theme="1"/>
        <rFont val="Times New Roman"/>
        <family val="1"/>
      </rPr>
      <t>Spreadsheet S2:</t>
    </r>
    <r>
      <rPr>
        <sz val="11"/>
        <color theme="1"/>
        <rFont val="Times New Roman"/>
        <family val="1"/>
      </rPr>
      <t xml:space="preserve"> Associations between maternal asthma and expression levels of EV-microRNAs. Associations between -ΔCq values of 130 EV-microRNAs detected ≥ 80% of samples analyzed using robust linear regression. Adjusted models included the covariates of infant sex, maternal race, education, and postpartum week of breast milk collection.</t>
    </r>
  </si>
  <si>
    <t>95% CI, lower</t>
  </si>
  <si>
    <t>95% CI, upper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</si>
</sst>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2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165" fontId="0" fillId="0" borderId="0" xfId="0" applyNumberFormat="1" applyAlignment="1">
      <alignment horizontal="center"/>
    </xf>
    <xf numFmtId="0" fontId="4" fillId="0" borderId="2" xfId="0" applyFont="1" applyBorder="1"/>
    <xf numFmtId="0" fontId="4" fillId="0" borderId="1" xfId="0" applyFont="1" applyBorder="1"/>
    <xf numFmtId="165" fontId="5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3" xfId="0" applyFont="1" applyBorder="1"/>
    <xf numFmtId="2" fontId="5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3" fillId="0" borderId="0" xfId="0" applyNumberFormat="1" applyFont="1"/>
    <xf numFmtId="2" fontId="3" fillId="0" borderId="0" xfId="0" applyNumberFormat="1" applyFont="1"/>
    <xf numFmtId="164" fontId="4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3E3CB-9E10-5D4B-84A3-CF9A8B0AD943}">
  <dimension ref="A1:H553"/>
  <sheetViews>
    <sheetView tabSelected="1" workbookViewId="0">
      <selection activeCell="A6" sqref="A6"/>
    </sheetView>
  </sheetViews>
  <sheetFormatPr baseColWidth="10" defaultRowHeight="16" x14ac:dyDescent="0.2"/>
  <cols>
    <col min="1" max="1" width="18.1640625" bestFit="1" customWidth="1"/>
    <col min="2" max="2" width="25.83203125" bestFit="1" customWidth="1"/>
    <col min="3" max="3" width="21" bestFit="1" customWidth="1"/>
    <col min="4" max="4" width="11.6640625" bestFit="1" customWidth="1"/>
    <col min="8" max="8" width="17.33203125" bestFit="1" customWidth="1"/>
  </cols>
  <sheetData>
    <row r="1" spans="1:8" ht="31" customHeight="1" x14ac:dyDescent="0.2">
      <c r="A1" s="25" t="s">
        <v>939</v>
      </c>
      <c r="B1" s="25"/>
      <c r="C1" s="25"/>
      <c r="D1" s="25"/>
      <c r="E1" s="25"/>
      <c r="F1" s="25"/>
      <c r="G1" s="25"/>
      <c r="H1" s="25"/>
    </row>
    <row r="2" spans="1:8" x14ac:dyDescent="0.2">
      <c r="A2" s="7" t="s">
        <v>565</v>
      </c>
      <c r="B2" s="18" t="s">
        <v>0</v>
      </c>
      <c r="C2" s="21" t="s">
        <v>1</v>
      </c>
      <c r="D2" s="22" t="s">
        <v>551</v>
      </c>
      <c r="E2" s="23" t="s">
        <v>552</v>
      </c>
      <c r="F2" s="22" t="s">
        <v>553</v>
      </c>
      <c r="G2" s="22" t="s">
        <v>554</v>
      </c>
      <c r="H2" s="24" t="s">
        <v>937</v>
      </c>
    </row>
    <row r="3" spans="1:8" x14ac:dyDescent="0.2">
      <c r="A3" s="4" t="s">
        <v>2</v>
      </c>
      <c r="B3" s="4">
        <v>75</v>
      </c>
      <c r="C3" s="19">
        <f>(B3/75)*100</f>
        <v>100</v>
      </c>
      <c r="D3" s="20">
        <v>14.617515597760001</v>
      </c>
      <c r="E3" s="4" t="s">
        <v>566</v>
      </c>
      <c r="F3" s="20">
        <v>14.439732637403599</v>
      </c>
      <c r="G3" s="20">
        <v>1.6779175637288299</v>
      </c>
      <c r="H3" s="3" t="s">
        <v>938</v>
      </c>
    </row>
    <row r="4" spans="1:8" x14ac:dyDescent="0.2">
      <c r="A4" s="4" t="s">
        <v>4</v>
      </c>
      <c r="B4" s="4">
        <v>73</v>
      </c>
      <c r="C4" s="19">
        <f t="shared" ref="C4:C67" si="0">(B4/75)*100</f>
        <v>97.333333333333343</v>
      </c>
      <c r="D4" s="20">
        <v>6.2037429228733298</v>
      </c>
      <c r="E4" s="4" t="s">
        <v>567</v>
      </c>
      <c r="F4" s="20">
        <v>6.1650406507368896</v>
      </c>
      <c r="G4" s="20">
        <v>1.63115714376927</v>
      </c>
      <c r="H4" s="3" t="s">
        <v>938</v>
      </c>
    </row>
    <row r="5" spans="1:8" x14ac:dyDescent="0.2">
      <c r="A5" s="4" t="s">
        <v>5</v>
      </c>
      <c r="B5" s="4">
        <v>72</v>
      </c>
      <c r="C5" s="19">
        <f t="shared" si="0"/>
        <v>96</v>
      </c>
      <c r="D5" s="20">
        <v>14.1061124727518</v>
      </c>
      <c r="E5" s="4" t="s">
        <v>568</v>
      </c>
      <c r="F5" s="20">
        <v>13.3830653374036</v>
      </c>
      <c r="G5" s="20">
        <v>3.4017833905833599</v>
      </c>
      <c r="H5" s="3" t="s">
        <v>938</v>
      </c>
    </row>
    <row r="6" spans="1:8" x14ac:dyDescent="0.2">
      <c r="A6" s="4" t="s">
        <v>6</v>
      </c>
      <c r="B6" s="4">
        <v>72</v>
      </c>
      <c r="C6" s="19">
        <f t="shared" si="0"/>
        <v>96</v>
      </c>
      <c r="D6" s="20">
        <v>12.517941122991701</v>
      </c>
      <c r="E6" s="4" t="s">
        <v>569</v>
      </c>
      <c r="F6" s="20">
        <v>11.7322983974036</v>
      </c>
      <c r="G6" s="20">
        <v>3.4123553537772402</v>
      </c>
      <c r="H6" s="3" t="s">
        <v>938</v>
      </c>
    </row>
    <row r="7" spans="1:8" x14ac:dyDescent="0.2">
      <c r="A7" s="4" t="s">
        <v>7</v>
      </c>
      <c r="B7" s="4">
        <v>72</v>
      </c>
      <c r="C7" s="19">
        <f t="shared" si="0"/>
        <v>96</v>
      </c>
      <c r="D7" s="20">
        <v>14.6752493129804</v>
      </c>
      <c r="E7" s="4" t="s">
        <v>570</v>
      </c>
      <c r="F7" s="20">
        <v>13.789510777403599</v>
      </c>
      <c r="G7" s="20">
        <v>3.5504761458803098</v>
      </c>
      <c r="H7" s="3" t="s">
        <v>938</v>
      </c>
    </row>
    <row r="8" spans="1:8" x14ac:dyDescent="0.2">
      <c r="A8" s="4" t="s">
        <v>3</v>
      </c>
      <c r="B8" s="4">
        <v>72</v>
      </c>
      <c r="C8" s="19">
        <f t="shared" si="0"/>
        <v>96</v>
      </c>
      <c r="D8" s="20">
        <v>11.6516730102149</v>
      </c>
      <c r="E8" s="4" t="s">
        <v>571</v>
      </c>
      <c r="F8" s="20">
        <v>10.744743184070201</v>
      </c>
      <c r="G8" s="20">
        <v>4.5766766903332901</v>
      </c>
      <c r="H8" s="3" t="s">
        <v>938</v>
      </c>
    </row>
    <row r="9" spans="1:8" x14ac:dyDescent="0.2">
      <c r="A9" s="4" t="s">
        <v>8</v>
      </c>
      <c r="B9" s="4">
        <v>72</v>
      </c>
      <c r="C9" s="19">
        <f t="shared" si="0"/>
        <v>96</v>
      </c>
      <c r="D9" s="20">
        <v>13.9273652639473</v>
      </c>
      <c r="E9" s="4" t="s">
        <v>572</v>
      </c>
      <c r="F9" s="20">
        <v>13.2421919374036</v>
      </c>
      <c r="G9" s="20">
        <v>3.5406361564756299</v>
      </c>
      <c r="H9" s="3" t="s">
        <v>938</v>
      </c>
    </row>
    <row r="10" spans="1:8" x14ac:dyDescent="0.2">
      <c r="A10" s="4" t="s">
        <v>9</v>
      </c>
      <c r="B10" s="4">
        <v>72</v>
      </c>
      <c r="C10" s="19">
        <f t="shared" si="0"/>
        <v>96</v>
      </c>
      <c r="D10" s="20">
        <v>12.832148458567101</v>
      </c>
      <c r="E10" s="4" t="s">
        <v>573</v>
      </c>
      <c r="F10" s="20">
        <v>12.345728870736901</v>
      </c>
      <c r="G10" s="20">
        <v>2.95341933517168</v>
      </c>
      <c r="H10" s="3" t="s">
        <v>938</v>
      </c>
    </row>
    <row r="11" spans="1:8" x14ac:dyDescent="0.2">
      <c r="A11" s="4" t="s">
        <v>10</v>
      </c>
      <c r="B11" s="4">
        <v>72</v>
      </c>
      <c r="C11" s="19">
        <f t="shared" si="0"/>
        <v>96</v>
      </c>
      <c r="D11" s="20">
        <v>11.082491479503901</v>
      </c>
      <c r="E11" s="4" t="s">
        <v>574</v>
      </c>
      <c r="F11" s="20">
        <v>10.2647499040702</v>
      </c>
      <c r="G11" s="20">
        <v>3.03576601582408</v>
      </c>
      <c r="H11" s="3" t="s">
        <v>938</v>
      </c>
    </row>
    <row r="12" spans="1:8" x14ac:dyDescent="0.2">
      <c r="A12" s="4" t="s">
        <v>11</v>
      </c>
      <c r="B12" s="4">
        <v>71</v>
      </c>
      <c r="C12" s="19">
        <f t="shared" si="0"/>
        <v>94.666666666666671</v>
      </c>
      <c r="D12" s="20">
        <v>11.4628443220977</v>
      </c>
      <c r="E12" s="4" t="s">
        <v>575</v>
      </c>
      <c r="F12" s="20">
        <v>10.482861424070199</v>
      </c>
      <c r="G12" s="20">
        <v>3.5974017771899298</v>
      </c>
      <c r="H12" s="3" t="s">
        <v>938</v>
      </c>
    </row>
    <row r="13" spans="1:8" x14ac:dyDescent="0.2">
      <c r="A13" s="4" t="s">
        <v>12</v>
      </c>
      <c r="B13" s="4">
        <v>71</v>
      </c>
      <c r="C13" s="19">
        <f t="shared" si="0"/>
        <v>94.666666666666671</v>
      </c>
      <c r="D13" s="20">
        <v>10.9237235281572</v>
      </c>
      <c r="E13" s="4" t="s">
        <v>576</v>
      </c>
      <c r="F13" s="20">
        <v>10.2618155707369</v>
      </c>
      <c r="G13" s="20">
        <v>3.4724117792239202</v>
      </c>
      <c r="H13" s="3" t="s">
        <v>938</v>
      </c>
    </row>
    <row r="14" spans="1:8" x14ac:dyDescent="0.2">
      <c r="A14" s="4" t="s">
        <v>13</v>
      </c>
      <c r="B14" s="4">
        <v>71</v>
      </c>
      <c r="C14" s="19">
        <f t="shared" si="0"/>
        <v>94.666666666666671</v>
      </c>
      <c r="D14" s="20">
        <v>8.1141167334197792</v>
      </c>
      <c r="E14" s="4" t="s">
        <v>577</v>
      </c>
      <c r="F14" s="20">
        <v>7.67845561073689</v>
      </c>
      <c r="G14" s="20">
        <v>2.27895003337493</v>
      </c>
      <c r="H14" s="3" t="s">
        <v>938</v>
      </c>
    </row>
    <row r="15" spans="1:8" x14ac:dyDescent="0.2">
      <c r="A15" s="4" t="s">
        <v>14</v>
      </c>
      <c r="B15" s="4">
        <v>71</v>
      </c>
      <c r="C15" s="19">
        <f t="shared" si="0"/>
        <v>94.666666666666671</v>
      </c>
      <c r="D15" s="20">
        <v>15.079760071314899</v>
      </c>
      <c r="E15" s="4" t="s">
        <v>578</v>
      </c>
      <c r="F15" s="20">
        <v>13.9091892974036</v>
      </c>
      <c r="G15" s="20">
        <v>4.1278335687426404</v>
      </c>
      <c r="H15" s="3" t="s">
        <v>938</v>
      </c>
    </row>
    <row r="16" spans="1:8" x14ac:dyDescent="0.2">
      <c r="A16" s="4" t="s">
        <v>15</v>
      </c>
      <c r="B16" s="4">
        <v>71</v>
      </c>
      <c r="C16" s="19">
        <f t="shared" si="0"/>
        <v>94.666666666666671</v>
      </c>
      <c r="D16" s="20">
        <v>10.1526627117626</v>
      </c>
      <c r="E16" s="4" t="s">
        <v>579</v>
      </c>
      <c r="F16" s="20">
        <v>9.4644789440702297</v>
      </c>
      <c r="G16" s="20">
        <v>3.0268410768698102</v>
      </c>
      <c r="H16" s="3" t="s">
        <v>938</v>
      </c>
    </row>
    <row r="17" spans="1:8" x14ac:dyDescent="0.2">
      <c r="A17" s="4" t="s">
        <v>16</v>
      </c>
      <c r="B17" s="4">
        <v>71</v>
      </c>
      <c r="C17" s="19">
        <f t="shared" si="0"/>
        <v>94.666666666666671</v>
      </c>
      <c r="D17" s="20">
        <v>11.987028714207799</v>
      </c>
      <c r="E17" s="4" t="s">
        <v>580</v>
      </c>
      <c r="F17" s="20">
        <v>11.237947164070199</v>
      </c>
      <c r="G17" s="20">
        <v>3.3836499384331802</v>
      </c>
      <c r="H17" s="3" t="s">
        <v>938</v>
      </c>
    </row>
    <row r="18" spans="1:8" x14ac:dyDescent="0.2">
      <c r="A18" s="4" t="s">
        <v>17</v>
      </c>
      <c r="B18" s="4">
        <v>71</v>
      </c>
      <c r="C18" s="19">
        <f t="shared" si="0"/>
        <v>94.666666666666671</v>
      </c>
      <c r="D18" s="20">
        <v>7.2558732114236504</v>
      </c>
      <c r="E18" s="4" t="s">
        <v>581</v>
      </c>
      <c r="F18" s="20">
        <v>6.9879345707368898</v>
      </c>
      <c r="G18" s="20">
        <v>2.1662985269410799</v>
      </c>
      <c r="H18" s="3" t="s">
        <v>938</v>
      </c>
    </row>
    <row r="19" spans="1:8" x14ac:dyDescent="0.2">
      <c r="A19" s="4" t="s">
        <v>18</v>
      </c>
      <c r="B19" s="4">
        <v>70</v>
      </c>
      <c r="C19" s="19">
        <f t="shared" si="0"/>
        <v>93.333333333333329</v>
      </c>
      <c r="D19" s="20">
        <v>8.5754714947477506</v>
      </c>
      <c r="E19" s="4" t="s">
        <v>582</v>
      </c>
      <c r="F19" s="20">
        <v>7.9951272774035598</v>
      </c>
      <c r="G19" s="20">
        <v>2.5886498658066199</v>
      </c>
      <c r="H19" s="3" t="s">
        <v>938</v>
      </c>
    </row>
    <row r="20" spans="1:8" x14ac:dyDescent="0.2">
      <c r="A20" s="4" t="s">
        <v>19</v>
      </c>
      <c r="B20" s="4">
        <v>70</v>
      </c>
      <c r="C20" s="19">
        <f t="shared" si="0"/>
        <v>93.333333333333329</v>
      </c>
      <c r="D20" s="20">
        <v>11.1555885783508</v>
      </c>
      <c r="E20" s="4" t="s">
        <v>583</v>
      </c>
      <c r="F20" s="20">
        <v>10.0920776774036</v>
      </c>
      <c r="G20" s="20">
        <v>3.1787853681143301</v>
      </c>
      <c r="H20" s="3" t="s">
        <v>938</v>
      </c>
    </row>
    <row r="21" spans="1:8" x14ac:dyDescent="0.2">
      <c r="A21" s="4" t="s">
        <v>20</v>
      </c>
      <c r="B21" s="4">
        <v>70</v>
      </c>
      <c r="C21" s="19">
        <f t="shared" si="0"/>
        <v>93.333333333333329</v>
      </c>
      <c r="D21" s="20">
        <v>13.486420462127301</v>
      </c>
      <c r="E21" s="4" t="s">
        <v>584</v>
      </c>
      <c r="F21" s="20">
        <v>12.229689150736901</v>
      </c>
      <c r="G21" s="20">
        <v>4.2863381259262798</v>
      </c>
      <c r="H21" s="3" t="s">
        <v>938</v>
      </c>
    </row>
    <row r="22" spans="1:8" x14ac:dyDescent="0.2">
      <c r="A22" s="4" t="s">
        <v>21</v>
      </c>
      <c r="B22" s="4">
        <v>70</v>
      </c>
      <c r="C22" s="19">
        <f t="shared" si="0"/>
        <v>93.333333333333329</v>
      </c>
      <c r="D22" s="20">
        <v>9.9972784795038905</v>
      </c>
      <c r="E22" s="4" t="s">
        <v>585</v>
      </c>
      <c r="F22" s="20">
        <v>9.2739779040702306</v>
      </c>
      <c r="G22" s="20">
        <v>3.089465654624</v>
      </c>
      <c r="H22" s="3" t="s">
        <v>938</v>
      </c>
    </row>
    <row r="23" spans="1:8" x14ac:dyDescent="0.2">
      <c r="A23" s="4" t="s">
        <v>22</v>
      </c>
      <c r="B23" s="4">
        <v>70</v>
      </c>
      <c r="C23" s="19">
        <f t="shared" si="0"/>
        <v>93.333333333333329</v>
      </c>
      <c r="D23" s="20">
        <v>12.5544363220977</v>
      </c>
      <c r="E23" s="4" t="s">
        <v>586</v>
      </c>
      <c r="F23" s="20">
        <v>11.3791477307369</v>
      </c>
      <c r="G23" s="20">
        <v>3.5814312071284502</v>
      </c>
      <c r="H23" s="3" t="s">
        <v>938</v>
      </c>
    </row>
    <row r="24" spans="1:8" x14ac:dyDescent="0.2">
      <c r="A24" s="4" t="s">
        <v>23</v>
      </c>
      <c r="B24" s="4">
        <v>70</v>
      </c>
      <c r="C24" s="19">
        <f t="shared" si="0"/>
        <v>93.333333333333329</v>
      </c>
      <c r="D24" s="20">
        <v>9.3915189621273303</v>
      </c>
      <c r="E24" s="4" t="s">
        <v>587</v>
      </c>
      <c r="F24" s="20">
        <v>8.6170863307368908</v>
      </c>
      <c r="G24" s="20">
        <v>2.9827721735533199</v>
      </c>
      <c r="H24" s="3" t="s">
        <v>938</v>
      </c>
    </row>
    <row r="25" spans="1:8" x14ac:dyDescent="0.2">
      <c r="A25" s="4" t="s">
        <v>24</v>
      </c>
      <c r="B25" s="4">
        <v>70</v>
      </c>
      <c r="C25" s="19">
        <f t="shared" si="0"/>
        <v>93.333333333333329</v>
      </c>
      <c r="D25" s="20">
        <v>8.8468897746449997</v>
      </c>
      <c r="E25" s="4" t="s">
        <v>588</v>
      </c>
      <c r="F25" s="20">
        <v>8.1882839574035593</v>
      </c>
      <c r="G25" s="20">
        <v>2.7616033182314101</v>
      </c>
      <c r="H25" s="3" t="s">
        <v>938</v>
      </c>
    </row>
    <row r="26" spans="1:8" x14ac:dyDescent="0.2">
      <c r="A26" s="4" t="s">
        <v>25</v>
      </c>
      <c r="B26" s="4">
        <v>70</v>
      </c>
      <c r="C26" s="19">
        <f t="shared" si="0"/>
        <v>93.333333333333329</v>
      </c>
      <c r="D26" s="20">
        <v>8.9095599621273305</v>
      </c>
      <c r="E26" s="4" t="s">
        <v>589</v>
      </c>
      <c r="F26" s="20">
        <v>8.0495899574035601</v>
      </c>
      <c r="G26" s="20">
        <v>2.8509406278918901</v>
      </c>
      <c r="H26" s="3" t="s">
        <v>938</v>
      </c>
    </row>
    <row r="27" spans="1:8" x14ac:dyDescent="0.2">
      <c r="A27" s="4" t="s">
        <v>26</v>
      </c>
      <c r="B27" s="4">
        <v>70</v>
      </c>
      <c r="C27" s="19">
        <f t="shared" si="0"/>
        <v>93.333333333333329</v>
      </c>
      <c r="D27" s="20">
        <v>10.046542186339099</v>
      </c>
      <c r="E27" s="4" t="s">
        <v>590</v>
      </c>
      <c r="F27" s="20">
        <v>9.2391537307368896</v>
      </c>
      <c r="G27" s="20">
        <v>3.0531957436679602</v>
      </c>
      <c r="H27" s="3" t="s">
        <v>938</v>
      </c>
    </row>
    <row r="28" spans="1:8" x14ac:dyDescent="0.2">
      <c r="A28" s="4" t="s">
        <v>27</v>
      </c>
      <c r="B28" s="4">
        <v>70</v>
      </c>
      <c r="C28" s="19">
        <f t="shared" si="0"/>
        <v>93.333333333333329</v>
      </c>
      <c r="D28" s="20">
        <v>9.2583111286570805</v>
      </c>
      <c r="E28" s="4" t="s">
        <v>591</v>
      </c>
      <c r="F28" s="20">
        <v>8.3944535440702293</v>
      </c>
      <c r="G28" s="20">
        <v>2.6302726829417602</v>
      </c>
      <c r="H28" s="3" t="s">
        <v>938</v>
      </c>
    </row>
    <row r="29" spans="1:8" x14ac:dyDescent="0.2">
      <c r="A29" s="4" t="s">
        <v>28</v>
      </c>
      <c r="B29" s="4">
        <v>69</v>
      </c>
      <c r="C29" s="19">
        <f t="shared" si="0"/>
        <v>92</v>
      </c>
      <c r="D29" s="20">
        <v>11.7101367375823</v>
      </c>
      <c r="E29" s="4" t="s">
        <v>592</v>
      </c>
      <c r="F29" s="20">
        <v>10.7468244240702</v>
      </c>
      <c r="G29" s="20">
        <v>3.5216264282794398</v>
      </c>
      <c r="H29" s="3" t="s">
        <v>938</v>
      </c>
    </row>
    <row r="30" spans="1:8" x14ac:dyDescent="0.2">
      <c r="A30" s="4" t="s">
        <v>29</v>
      </c>
      <c r="B30" s="4">
        <v>69</v>
      </c>
      <c r="C30" s="19">
        <f t="shared" si="0"/>
        <v>92</v>
      </c>
      <c r="D30" s="20">
        <v>6.6580856076347503</v>
      </c>
      <c r="E30" s="4" t="s">
        <v>593</v>
      </c>
      <c r="F30" s="20">
        <v>6.1741656507368896</v>
      </c>
      <c r="G30" s="20">
        <v>2.5846581625544198</v>
      </c>
      <c r="H30" s="3" t="s">
        <v>938</v>
      </c>
    </row>
    <row r="31" spans="1:8" x14ac:dyDescent="0.2">
      <c r="A31" s="4" t="s">
        <v>30</v>
      </c>
      <c r="B31" s="4">
        <v>69</v>
      </c>
      <c r="C31" s="19">
        <f t="shared" si="0"/>
        <v>92</v>
      </c>
      <c r="D31" s="20">
        <v>11.405761010214899</v>
      </c>
      <c r="E31" s="4" t="s">
        <v>594</v>
      </c>
      <c r="F31" s="20">
        <v>10.3191788907369</v>
      </c>
      <c r="G31" s="20">
        <v>3.57215588672402</v>
      </c>
      <c r="H31" s="3" t="s">
        <v>938</v>
      </c>
    </row>
    <row r="32" spans="1:8" x14ac:dyDescent="0.2">
      <c r="A32" s="4" t="s">
        <v>31</v>
      </c>
      <c r="B32" s="4">
        <v>69</v>
      </c>
      <c r="C32" s="19">
        <f t="shared" si="0"/>
        <v>92</v>
      </c>
      <c r="D32" s="20">
        <v>9.6918040102149199</v>
      </c>
      <c r="E32" s="4" t="s">
        <v>595</v>
      </c>
      <c r="F32" s="20">
        <v>8.7860117574035606</v>
      </c>
      <c r="G32" s="20">
        <v>3.0537749156911098</v>
      </c>
      <c r="H32" s="3" t="s">
        <v>938</v>
      </c>
    </row>
    <row r="33" spans="1:8" x14ac:dyDescent="0.2">
      <c r="A33" s="4" t="s">
        <v>32</v>
      </c>
      <c r="B33" s="4">
        <v>69</v>
      </c>
      <c r="C33" s="19">
        <f t="shared" si="0"/>
        <v>92</v>
      </c>
      <c r="D33" s="20">
        <v>9.4476147334197798</v>
      </c>
      <c r="E33" s="4" t="s">
        <v>596</v>
      </c>
      <c r="F33" s="20">
        <v>8.6358537574035594</v>
      </c>
      <c r="G33" s="20">
        <v>3.0931422052984598</v>
      </c>
      <c r="H33" s="3" t="s">
        <v>938</v>
      </c>
    </row>
    <row r="34" spans="1:8" x14ac:dyDescent="0.2">
      <c r="A34" s="4" t="s">
        <v>33</v>
      </c>
      <c r="B34" s="4">
        <v>69</v>
      </c>
      <c r="C34" s="19">
        <f t="shared" si="0"/>
        <v>92</v>
      </c>
      <c r="D34" s="20">
        <v>13.3994419621273</v>
      </c>
      <c r="E34" s="4" t="s">
        <v>597</v>
      </c>
      <c r="F34" s="20">
        <v>12.3117671107369</v>
      </c>
      <c r="G34" s="20">
        <v>3.9664311569032402</v>
      </c>
      <c r="H34" s="3" t="s">
        <v>938</v>
      </c>
    </row>
    <row r="35" spans="1:8" x14ac:dyDescent="0.2">
      <c r="A35" s="4" t="s">
        <v>34</v>
      </c>
      <c r="B35" s="4">
        <v>69</v>
      </c>
      <c r="C35" s="19">
        <f t="shared" si="0"/>
        <v>92</v>
      </c>
      <c r="D35" s="20">
        <v>10.9159610713149</v>
      </c>
      <c r="E35" s="4" t="s">
        <v>598</v>
      </c>
      <c r="F35" s="20">
        <v>9.5653717174035595</v>
      </c>
      <c r="G35" s="20">
        <v>3.9534735704744</v>
      </c>
      <c r="H35" s="3" t="s">
        <v>938</v>
      </c>
    </row>
    <row r="36" spans="1:8" x14ac:dyDescent="0.2">
      <c r="A36" s="4" t="s">
        <v>35</v>
      </c>
      <c r="B36" s="4">
        <v>69</v>
      </c>
      <c r="C36" s="19">
        <f t="shared" si="0"/>
        <v>92</v>
      </c>
      <c r="D36" s="20">
        <v>6.0352119480660598</v>
      </c>
      <c r="E36" s="4" t="s">
        <v>599</v>
      </c>
      <c r="F36" s="20">
        <v>5.7084985574035603</v>
      </c>
      <c r="G36" s="20">
        <v>2.3846557774939399</v>
      </c>
      <c r="H36" s="3" t="s">
        <v>938</v>
      </c>
    </row>
    <row r="37" spans="1:8" x14ac:dyDescent="0.2">
      <c r="A37" s="4" t="s">
        <v>36</v>
      </c>
      <c r="B37" s="4">
        <v>69</v>
      </c>
      <c r="C37" s="19">
        <f t="shared" si="0"/>
        <v>92</v>
      </c>
      <c r="D37" s="20">
        <v>9.9016261782252606</v>
      </c>
      <c r="E37" s="4" t="s">
        <v>600</v>
      </c>
      <c r="F37" s="20">
        <v>8.8981123307368897</v>
      </c>
      <c r="G37" s="20">
        <v>3.0019718699037998</v>
      </c>
      <c r="H37" s="3" t="s">
        <v>938</v>
      </c>
    </row>
    <row r="38" spans="1:8" x14ac:dyDescent="0.2">
      <c r="A38" s="4" t="s">
        <v>37</v>
      </c>
      <c r="B38" s="4">
        <v>69</v>
      </c>
      <c r="C38" s="19">
        <f t="shared" si="0"/>
        <v>92</v>
      </c>
      <c r="D38" s="20">
        <v>10.0629460182403</v>
      </c>
      <c r="E38" s="4" t="s">
        <v>601</v>
      </c>
      <c r="F38" s="20">
        <v>9.2783598774035596</v>
      </c>
      <c r="G38" s="20">
        <v>3.4073337096348202</v>
      </c>
      <c r="H38" s="3" t="s">
        <v>938</v>
      </c>
    </row>
    <row r="39" spans="1:8" x14ac:dyDescent="0.2">
      <c r="A39" s="4" t="s">
        <v>38</v>
      </c>
      <c r="B39" s="4">
        <v>69</v>
      </c>
      <c r="C39" s="19">
        <f t="shared" si="0"/>
        <v>92</v>
      </c>
      <c r="D39" s="20">
        <v>10.121214122991701</v>
      </c>
      <c r="E39" s="4" t="s">
        <v>602</v>
      </c>
      <c r="F39" s="20">
        <v>9.2456060640702304</v>
      </c>
      <c r="G39" s="20">
        <v>3.2218414721767101</v>
      </c>
      <c r="H39" s="3" t="s">
        <v>938</v>
      </c>
    </row>
    <row r="40" spans="1:8" x14ac:dyDescent="0.2">
      <c r="A40" s="4" t="s">
        <v>39</v>
      </c>
      <c r="B40" s="4">
        <v>69</v>
      </c>
      <c r="C40" s="19">
        <f t="shared" si="0"/>
        <v>92</v>
      </c>
      <c r="D40" s="20">
        <v>9.6048262259329995</v>
      </c>
      <c r="E40" s="4" t="s">
        <v>603</v>
      </c>
      <c r="F40" s="20">
        <v>8.2756918640702306</v>
      </c>
      <c r="G40" s="20">
        <v>4.0045148896354599</v>
      </c>
      <c r="H40" s="3" t="s">
        <v>938</v>
      </c>
    </row>
    <row r="41" spans="1:8" x14ac:dyDescent="0.2">
      <c r="A41" s="4" t="s">
        <v>40</v>
      </c>
      <c r="B41" s="4">
        <v>69</v>
      </c>
      <c r="C41" s="19">
        <f t="shared" si="0"/>
        <v>92</v>
      </c>
      <c r="D41" s="20">
        <v>10.925580010214899</v>
      </c>
      <c r="E41" s="4" t="s">
        <v>604</v>
      </c>
      <c r="F41" s="20">
        <v>9.6816793707368909</v>
      </c>
      <c r="G41" s="20">
        <v>3.9716121767719499</v>
      </c>
      <c r="H41" s="3" t="s">
        <v>938</v>
      </c>
    </row>
    <row r="42" spans="1:8" x14ac:dyDescent="0.2">
      <c r="A42" s="4" t="s">
        <v>41</v>
      </c>
      <c r="B42" s="4">
        <v>69</v>
      </c>
      <c r="C42" s="19">
        <f t="shared" si="0"/>
        <v>92</v>
      </c>
      <c r="D42" s="20">
        <v>9.5894144405607502</v>
      </c>
      <c r="E42" s="4" t="s">
        <v>605</v>
      </c>
      <c r="F42" s="20">
        <v>8.7629994240702302</v>
      </c>
      <c r="G42" s="20">
        <v>2.9331391049854698</v>
      </c>
      <c r="H42" s="3" t="s">
        <v>938</v>
      </c>
    </row>
    <row r="43" spans="1:8" x14ac:dyDescent="0.2">
      <c r="A43" s="4" t="s">
        <v>42</v>
      </c>
      <c r="B43" s="4">
        <v>68</v>
      </c>
      <c r="C43" s="19">
        <f t="shared" si="0"/>
        <v>90.666666666666657</v>
      </c>
      <c r="D43" s="20">
        <v>9.2060881067132492</v>
      </c>
      <c r="E43" s="4" t="s">
        <v>606</v>
      </c>
      <c r="F43" s="20">
        <v>8.2993417707368895</v>
      </c>
      <c r="G43" s="20">
        <v>3.2602934533818</v>
      </c>
      <c r="H43" s="3" t="s">
        <v>938</v>
      </c>
    </row>
    <row r="44" spans="1:8" x14ac:dyDescent="0.2">
      <c r="A44" s="4" t="s">
        <v>43</v>
      </c>
      <c r="B44" s="4">
        <v>68</v>
      </c>
      <c r="C44" s="19">
        <f t="shared" si="0"/>
        <v>90.666666666666657</v>
      </c>
      <c r="D44" s="20">
        <v>8.69355212865708</v>
      </c>
      <c r="E44" s="4" t="s">
        <v>607</v>
      </c>
      <c r="F44" s="20">
        <v>8.0995419574035594</v>
      </c>
      <c r="G44" s="20">
        <v>3.3819187462524201</v>
      </c>
      <c r="H44" s="3" t="s">
        <v>938</v>
      </c>
    </row>
    <row r="45" spans="1:8" x14ac:dyDescent="0.2">
      <c r="A45" s="4" t="s">
        <v>44</v>
      </c>
      <c r="B45" s="4">
        <v>68</v>
      </c>
      <c r="C45" s="19">
        <f t="shared" si="0"/>
        <v>90.666666666666657</v>
      </c>
      <c r="D45" s="20">
        <v>12.603187520714799</v>
      </c>
      <c r="E45" s="4" t="s">
        <v>608</v>
      </c>
      <c r="F45" s="20">
        <v>11.3513354240702</v>
      </c>
      <c r="G45" s="20">
        <v>4.2996487804816104</v>
      </c>
      <c r="H45" s="3" t="s">
        <v>938</v>
      </c>
    </row>
    <row r="46" spans="1:8" x14ac:dyDescent="0.2">
      <c r="A46" s="4" t="s">
        <v>45</v>
      </c>
      <c r="B46" s="4">
        <v>68</v>
      </c>
      <c r="C46" s="19">
        <f t="shared" si="0"/>
        <v>90.666666666666657</v>
      </c>
      <c r="D46" s="20">
        <v>8.3129779621273308</v>
      </c>
      <c r="E46" s="4" t="s">
        <v>609</v>
      </c>
      <c r="F46" s="20">
        <v>7.5674043974035596</v>
      </c>
      <c r="G46" s="20">
        <v>3.83038991031985</v>
      </c>
      <c r="H46" s="3" t="s">
        <v>938</v>
      </c>
    </row>
    <row r="47" spans="1:8" x14ac:dyDescent="0.2">
      <c r="A47" s="4" t="s">
        <v>46</v>
      </c>
      <c r="B47" s="4">
        <v>68</v>
      </c>
      <c r="C47" s="19">
        <f t="shared" si="0"/>
        <v>90.666666666666657</v>
      </c>
      <c r="D47" s="20">
        <v>11.9679855281572</v>
      </c>
      <c r="E47" s="4" t="s">
        <v>610</v>
      </c>
      <c r="F47" s="20">
        <v>10.702428957403599</v>
      </c>
      <c r="G47" s="20">
        <v>3.9609156128360898</v>
      </c>
      <c r="H47" s="3" t="s">
        <v>938</v>
      </c>
    </row>
    <row r="48" spans="1:8" x14ac:dyDescent="0.2">
      <c r="A48" s="4" t="s">
        <v>47</v>
      </c>
      <c r="B48" s="4">
        <v>68</v>
      </c>
      <c r="C48" s="19">
        <f t="shared" si="0"/>
        <v>90.666666666666657</v>
      </c>
      <c r="D48" s="20">
        <v>7.1881167944639</v>
      </c>
      <c r="E48" s="4" t="s">
        <v>611</v>
      </c>
      <c r="F48" s="20">
        <v>6.5360991574035596</v>
      </c>
      <c r="G48" s="20">
        <v>3.1446179722677798</v>
      </c>
      <c r="H48" s="3" t="s">
        <v>938</v>
      </c>
    </row>
    <row r="49" spans="1:8" x14ac:dyDescent="0.2">
      <c r="A49" s="4" t="s">
        <v>48</v>
      </c>
      <c r="B49" s="4">
        <v>68</v>
      </c>
      <c r="C49" s="19">
        <f t="shared" si="0"/>
        <v>90.666666666666657</v>
      </c>
      <c r="D49" s="20">
        <v>9.4901459510193096</v>
      </c>
      <c r="E49" s="4" t="s">
        <v>612</v>
      </c>
      <c r="F49" s="20">
        <v>8.4936240507368908</v>
      </c>
      <c r="G49" s="20">
        <v>3.1677300739544099</v>
      </c>
      <c r="H49" s="3" t="s">
        <v>938</v>
      </c>
    </row>
    <row r="50" spans="1:8" x14ac:dyDescent="0.2">
      <c r="A50" s="4" t="s">
        <v>49</v>
      </c>
      <c r="B50" s="4">
        <v>68</v>
      </c>
      <c r="C50" s="19">
        <f t="shared" si="0"/>
        <v>90.666666666666657</v>
      </c>
      <c r="D50" s="20">
        <v>9.3621032259329997</v>
      </c>
      <c r="E50" s="4" t="s">
        <v>613</v>
      </c>
      <c r="F50" s="20">
        <v>8.4940484107368892</v>
      </c>
      <c r="G50" s="20">
        <v>3.4543549964588798</v>
      </c>
      <c r="H50" s="3" t="s">
        <v>938</v>
      </c>
    </row>
    <row r="51" spans="1:8" x14ac:dyDescent="0.2">
      <c r="A51" s="4" t="s">
        <v>50</v>
      </c>
      <c r="B51" s="4">
        <v>68</v>
      </c>
      <c r="C51" s="19">
        <f t="shared" si="0"/>
        <v>90.666666666666657</v>
      </c>
      <c r="D51" s="20">
        <v>4.5620476378790897</v>
      </c>
      <c r="E51" s="4" t="s">
        <v>614</v>
      </c>
      <c r="F51" s="20">
        <v>4.5980377040702303</v>
      </c>
      <c r="G51" s="20">
        <v>3.0183467358241698</v>
      </c>
      <c r="H51" s="3" t="s">
        <v>938</v>
      </c>
    </row>
    <row r="52" spans="1:8" x14ac:dyDescent="0.2">
      <c r="A52" s="4" t="s">
        <v>51</v>
      </c>
      <c r="B52" s="4">
        <v>68</v>
      </c>
      <c r="C52" s="19">
        <f t="shared" si="0"/>
        <v>90.666666666666657</v>
      </c>
      <c r="D52" s="20">
        <v>12.5458037375823</v>
      </c>
      <c r="E52" s="4" t="s">
        <v>615</v>
      </c>
      <c r="F52" s="20">
        <v>11.3032994974036</v>
      </c>
      <c r="G52" s="20">
        <v>4.1437196233008704</v>
      </c>
      <c r="H52" s="3" t="s">
        <v>938</v>
      </c>
    </row>
    <row r="53" spans="1:8" x14ac:dyDescent="0.2">
      <c r="A53" s="4" t="s">
        <v>52</v>
      </c>
      <c r="B53" s="4">
        <v>68</v>
      </c>
      <c r="C53" s="19">
        <f t="shared" si="0"/>
        <v>90.666666666666657</v>
      </c>
      <c r="D53" s="20">
        <v>7.2879170376421101</v>
      </c>
      <c r="E53" s="4" t="s">
        <v>616</v>
      </c>
      <c r="F53" s="20">
        <v>6.4293004107368903</v>
      </c>
      <c r="G53" s="20">
        <v>2.7288199952666399</v>
      </c>
      <c r="H53" s="3" t="s">
        <v>938</v>
      </c>
    </row>
    <row r="54" spans="1:8" x14ac:dyDescent="0.2">
      <c r="A54" s="4" t="s">
        <v>53</v>
      </c>
      <c r="B54" s="4">
        <v>68</v>
      </c>
      <c r="C54" s="19">
        <f t="shared" si="0"/>
        <v>90.666666666666657</v>
      </c>
      <c r="D54" s="20">
        <v>9.3484085281572096</v>
      </c>
      <c r="E54" s="4" t="s">
        <v>617</v>
      </c>
      <c r="F54" s="20">
        <v>8.3432346640702306</v>
      </c>
      <c r="G54" s="20">
        <v>3.4130918442917602</v>
      </c>
      <c r="H54" s="3" t="s">
        <v>938</v>
      </c>
    </row>
    <row r="55" spans="1:8" x14ac:dyDescent="0.2">
      <c r="A55" s="4" t="s">
        <v>54</v>
      </c>
      <c r="B55" s="4">
        <v>68</v>
      </c>
      <c r="C55" s="19">
        <f t="shared" si="0"/>
        <v>90.666666666666657</v>
      </c>
      <c r="D55" s="20">
        <v>7.74184594806606</v>
      </c>
      <c r="E55" s="4" t="s">
        <v>618</v>
      </c>
      <c r="F55" s="20">
        <v>6.8746272374035602</v>
      </c>
      <c r="G55" s="20">
        <v>2.77792833966756</v>
      </c>
      <c r="H55" s="3" t="s">
        <v>938</v>
      </c>
    </row>
    <row r="56" spans="1:8" x14ac:dyDescent="0.2">
      <c r="A56" s="4" t="s">
        <v>55</v>
      </c>
      <c r="B56" s="4">
        <v>68</v>
      </c>
      <c r="C56" s="19">
        <f t="shared" si="0"/>
        <v>90.666666666666657</v>
      </c>
      <c r="D56" s="20">
        <v>9.1101313053118904</v>
      </c>
      <c r="E56" s="4" t="s">
        <v>619</v>
      </c>
      <c r="F56" s="20">
        <v>8.0403116374035601</v>
      </c>
      <c r="G56" s="20">
        <v>3.1478133637852199</v>
      </c>
      <c r="H56" s="3" t="s">
        <v>938</v>
      </c>
    </row>
    <row r="57" spans="1:8" x14ac:dyDescent="0.2">
      <c r="A57" s="4" t="s">
        <v>56</v>
      </c>
      <c r="B57" s="4">
        <v>68</v>
      </c>
      <c r="C57" s="19">
        <f t="shared" si="0"/>
        <v>90.666666666666657</v>
      </c>
      <c r="D57" s="20">
        <v>10.0286677334198</v>
      </c>
      <c r="E57" s="4" t="s">
        <v>620</v>
      </c>
      <c r="F57" s="20">
        <v>8.8453705707368897</v>
      </c>
      <c r="G57" s="20">
        <v>3.4845604190977899</v>
      </c>
      <c r="H57" s="3" t="s">
        <v>938</v>
      </c>
    </row>
    <row r="58" spans="1:8" x14ac:dyDescent="0.2">
      <c r="A58" s="4" t="s">
        <v>58</v>
      </c>
      <c r="B58" s="4">
        <v>68</v>
      </c>
      <c r="C58" s="19">
        <f t="shared" si="0"/>
        <v>90.666666666666657</v>
      </c>
      <c r="D58" s="20">
        <v>5.7530178564047398</v>
      </c>
      <c r="E58" s="4" t="s">
        <v>621</v>
      </c>
      <c r="F58" s="20">
        <v>5.3765286640702303</v>
      </c>
      <c r="G58" s="20">
        <v>2.43305761777922</v>
      </c>
      <c r="H58" s="3" t="s">
        <v>938</v>
      </c>
    </row>
    <row r="59" spans="1:8" x14ac:dyDescent="0.2">
      <c r="A59" s="4" t="s">
        <v>57</v>
      </c>
      <c r="B59" s="4">
        <v>68</v>
      </c>
      <c r="C59" s="19">
        <f t="shared" si="0"/>
        <v>90.666666666666657</v>
      </c>
      <c r="D59" s="20">
        <v>4.5506022259329999</v>
      </c>
      <c r="E59" s="4" t="s">
        <v>622</v>
      </c>
      <c r="F59" s="20">
        <v>4.1340890107368899</v>
      </c>
      <c r="G59" s="20">
        <v>2.0217488508829602</v>
      </c>
      <c r="H59" s="3" t="s">
        <v>938</v>
      </c>
    </row>
    <row r="60" spans="1:8" x14ac:dyDescent="0.2">
      <c r="A60" s="4" t="s">
        <v>59</v>
      </c>
      <c r="B60" s="4">
        <v>68</v>
      </c>
      <c r="C60" s="19">
        <f t="shared" si="0"/>
        <v>90.666666666666657</v>
      </c>
      <c r="D60" s="20">
        <v>7.7280571067132504</v>
      </c>
      <c r="E60" s="4" t="s">
        <v>623</v>
      </c>
      <c r="F60" s="20">
        <v>7.2324631840702303</v>
      </c>
      <c r="G60" s="20">
        <v>3.2498170582038601</v>
      </c>
      <c r="H60" s="3" t="s">
        <v>938</v>
      </c>
    </row>
    <row r="61" spans="1:8" x14ac:dyDescent="0.2">
      <c r="A61" s="4" t="s">
        <v>60</v>
      </c>
      <c r="B61" s="4">
        <v>67</v>
      </c>
      <c r="C61" s="19">
        <f t="shared" si="0"/>
        <v>89.333333333333329</v>
      </c>
      <c r="D61" s="20">
        <v>7.2486168564047402</v>
      </c>
      <c r="E61" s="4" t="s">
        <v>624</v>
      </c>
      <c r="F61" s="20">
        <v>6.2840273440702301</v>
      </c>
      <c r="G61" s="20">
        <v>2.9787929102488202</v>
      </c>
      <c r="H61" s="3" t="s">
        <v>938</v>
      </c>
    </row>
    <row r="62" spans="1:8" x14ac:dyDescent="0.2">
      <c r="A62" s="4" t="s">
        <v>61</v>
      </c>
      <c r="B62" s="4">
        <v>67</v>
      </c>
      <c r="C62" s="19">
        <f t="shared" si="0"/>
        <v>89.333333333333329</v>
      </c>
      <c r="D62" s="20">
        <v>6.4132066565204102</v>
      </c>
      <c r="E62" s="4" t="s">
        <v>625</v>
      </c>
      <c r="F62" s="20">
        <v>5.6183319574035604</v>
      </c>
      <c r="G62" s="20">
        <v>2.5607959994741401</v>
      </c>
      <c r="H62" s="3" t="s">
        <v>938</v>
      </c>
    </row>
    <row r="63" spans="1:8" x14ac:dyDescent="0.2">
      <c r="A63" s="4" t="s">
        <v>62</v>
      </c>
      <c r="B63" s="4">
        <v>67</v>
      </c>
      <c r="C63" s="19">
        <f t="shared" si="0"/>
        <v>89.333333333333329</v>
      </c>
      <c r="D63" s="20">
        <v>2.8936073220977301</v>
      </c>
      <c r="E63" s="4" t="s">
        <v>626</v>
      </c>
      <c r="F63" s="20">
        <v>2.5983348507368902</v>
      </c>
      <c r="G63" s="20">
        <v>1.9837262279860199</v>
      </c>
      <c r="H63" s="3" t="s">
        <v>938</v>
      </c>
    </row>
    <row r="64" spans="1:8" x14ac:dyDescent="0.2">
      <c r="A64" s="4" t="s">
        <v>63</v>
      </c>
      <c r="B64" s="4">
        <v>67</v>
      </c>
      <c r="C64" s="19">
        <f t="shared" si="0"/>
        <v>89.333333333333329</v>
      </c>
      <c r="D64" s="20">
        <v>10.2229467334198</v>
      </c>
      <c r="E64" s="4" t="s">
        <v>627</v>
      </c>
      <c r="F64" s="20">
        <v>8.8717856240702293</v>
      </c>
      <c r="G64" s="20">
        <v>3.8284389979565598</v>
      </c>
      <c r="H64" s="3" t="s">
        <v>938</v>
      </c>
    </row>
    <row r="65" spans="1:8" x14ac:dyDescent="0.2">
      <c r="A65" s="4" t="s">
        <v>65</v>
      </c>
      <c r="B65" s="4">
        <v>67</v>
      </c>
      <c r="C65" s="19">
        <f t="shared" si="0"/>
        <v>89.333333333333329</v>
      </c>
      <c r="D65" s="20">
        <v>2.5642588326570701</v>
      </c>
      <c r="E65" s="4" t="s">
        <v>628</v>
      </c>
      <c r="F65" s="20">
        <v>2.29244986407023</v>
      </c>
      <c r="G65" s="20">
        <v>1.9376623311115899</v>
      </c>
      <c r="H65" s="3" t="s">
        <v>938</v>
      </c>
    </row>
    <row r="66" spans="1:8" x14ac:dyDescent="0.2">
      <c r="A66" s="4" t="s">
        <v>66</v>
      </c>
      <c r="B66" s="4">
        <v>67</v>
      </c>
      <c r="C66" s="19">
        <f t="shared" si="0"/>
        <v>89.333333333333329</v>
      </c>
      <c r="D66" s="20">
        <v>8.7139647746449995</v>
      </c>
      <c r="E66" s="4" t="s">
        <v>629</v>
      </c>
      <c r="F66" s="20">
        <v>7.4136390374035601</v>
      </c>
      <c r="G66" s="20">
        <v>4.1507914742419398</v>
      </c>
      <c r="H66" s="3" t="s">
        <v>938</v>
      </c>
    </row>
    <row r="67" spans="1:8" x14ac:dyDescent="0.2">
      <c r="A67" s="4" t="s">
        <v>67</v>
      </c>
      <c r="B67" s="4">
        <v>67</v>
      </c>
      <c r="C67" s="19">
        <f t="shared" si="0"/>
        <v>89.333333333333329</v>
      </c>
      <c r="D67" s="20">
        <v>8.7505824099606695</v>
      </c>
      <c r="E67" s="4" t="s">
        <v>630</v>
      </c>
      <c r="F67" s="20">
        <v>7.6625300507368896</v>
      </c>
      <c r="G67" s="20">
        <v>3.5810552573206502</v>
      </c>
      <c r="H67" s="3" t="s">
        <v>938</v>
      </c>
    </row>
    <row r="68" spans="1:8" x14ac:dyDescent="0.2">
      <c r="A68" s="4" t="s">
        <v>68</v>
      </c>
      <c r="B68" s="4">
        <v>67</v>
      </c>
      <c r="C68" s="19">
        <f t="shared" ref="C68:C131" si="1">(B68/75)*100</f>
        <v>89.333333333333329</v>
      </c>
      <c r="D68" s="20">
        <v>7.2091065176845497</v>
      </c>
      <c r="E68" s="4" t="s">
        <v>631</v>
      </c>
      <c r="F68" s="20">
        <v>6.3691014907368899</v>
      </c>
      <c r="G68" s="20">
        <v>2.8082257873288001</v>
      </c>
      <c r="H68" s="3" t="s">
        <v>938</v>
      </c>
    </row>
    <row r="69" spans="1:8" x14ac:dyDescent="0.2">
      <c r="A69" s="4" t="s">
        <v>69</v>
      </c>
      <c r="B69" s="4">
        <v>67</v>
      </c>
      <c r="C69" s="19">
        <f t="shared" si="1"/>
        <v>89.333333333333329</v>
      </c>
      <c r="D69" s="20">
        <v>5.8414736076347502</v>
      </c>
      <c r="E69" s="4" t="s">
        <v>632</v>
      </c>
      <c r="F69" s="20">
        <v>5.1022324507368904</v>
      </c>
      <c r="G69" s="20">
        <v>2.9356001327328798</v>
      </c>
      <c r="H69" s="3" t="s">
        <v>938</v>
      </c>
    </row>
    <row r="70" spans="1:8" x14ac:dyDescent="0.2">
      <c r="A70" s="4" t="s">
        <v>71</v>
      </c>
      <c r="B70" s="4">
        <v>67</v>
      </c>
      <c r="C70" s="19">
        <f t="shared" si="1"/>
        <v>89.333333333333329</v>
      </c>
      <c r="D70" s="20">
        <v>4.34906492287333</v>
      </c>
      <c r="E70" s="4" t="s">
        <v>633</v>
      </c>
      <c r="F70" s="20">
        <v>3.9252260240702301</v>
      </c>
      <c r="G70" s="20">
        <v>2.5679374900791299</v>
      </c>
      <c r="H70" s="3" t="s">
        <v>938</v>
      </c>
    </row>
    <row r="71" spans="1:8" x14ac:dyDescent="0.2">
      <c r="A71" s="4" t="s">
        <v>72</v>
      </c>
      <c r="B71" s="4">
        <v>67</v>
      </c>
      <c r="C71" s="19">
        <f t="shared" si="1"/>
        <v>89.333333333333329</v>
      </c>
      <c r="D71" s="20">
        <v>9.77234185640474</v>
      </c>
      <c r="E71" s="4" t="s">
        <v>634</v>
      </c>
      <c r="F71" s="20">
        <v>8.5835469174035595</v>
      </c>
      <c r="G71" s="20">
        <v>4.08460078501093</v>
      </c>
      <c r="H71" s="3" t="s">
        <v>938</v>
      </c>
    </row>
    <row r="72" spans="1:8" x14ac:dyDescent="0.2">
      <c r="A72" s="4" t="s">
        <v>73</v>
      </c>
      <c r="B72" s="4">
        <v>67</v>
      </c>
      <c r="C72" s="19">
        <f t="shared" si="1"/>
        <v>89.333333333333329</v>
      </c>
      <c r="D72" s="20">
        <v>2.7063802639473198</v>
      </c>
      <c r="E72" s="4" t="s">
        <v>635</v>
      </c>
      <c r="F72" s="20">
        <v>2.3638037574035602</v>
      </c>
      <c r="G72" s="20">
        <v>1.88445254002874</v>
      </c>
      <c r="H72" s="3" t="s">
        <v>938</v>
      </c>
    </row>
    <row r="73" spans="1:8" x14ac:dyDescent="0.2">
      <c r="A73" s="4" t="s">
        <v>74</v>
      </c>
      <c r="B73" s="4">
        <v>67</v>
      </c>
      <c r="C73" s="19">
        <f t="shared" si="1"/>
        <v>89.333333333333329</v>
      </c>
      <c r="D73" s="20">
        <v>13.0180819674045</v>
      </c>
      <c r="E73" s="4" t="s">
        <v>636</v>
      </c>
      <c r="F73" s="20">
        <v>11.6563129440702</v>
      </c>
      <c r="G73" s="20">
        <v>4.9817039778595902</v>
      </c>
      <c r="H73" s="3" t="s">
        <v>938</v>
      </c>
    </row>
    <row r="74" spans="1:8" x14ac:dyDescent="0.2">
      <c r="A74" s="4" t="s">
        <v>64</v>
      </c>
      <c r="B74" s="4">
        <v>67</v>
      </c>
      <c r="C74" s="19">
        <f t="shared" si="1"/>
        <v>89.333333333333329</v>
      </c>
      <c r="D74" s="20">
        <v>5.1232270713148704</v>
      </c>
      <c r="E74" s="4" t="s">
        <v>637</v>
      </c>
      <c r="F74" s="20">
        <v>4.6005050907368901</v>
      </c>
      <c r="G74" s="20">
        <v>2.5043770816849502</v>
      </c>
      <c r="H74" s="3" t="s">
        <v>938</v>
      </c>
    </row>
    <row r="75" spans="1:8" x14ac:dyDescent="0.2">
      <c r="A75" s="4" t="s">
        <v>70</v>
      </c>
      <c r="B75" s="4">
        <v>67</v>
      </c>
      <c r="C75" s="19">
        <f t="shared" si="1"/>
        <v>89.333333333333329</v>
      </c>
      <c r="D75" s="20">
        <v>8.5727931459825903</v>
      </c>
      <c r="E75" s="4" t="s">
        <v>638</v>
      </c>
      <c r="F75" s="20">
        <v>7.4982001840702299</v>
      </c>
      <c r="G75" s="20">
        <v>3.4176727121526702</v>
      </c>
      <c r="H75" s="3" t="s">
        <v>938</v>
      </c>
    </row>
    <row r="76" spans="1:8" x14ac:dyDescent="0.2">
      <c r="A76" s="4" t="s">
        <v>75</v>
      </c>
      <c r="B76" s="4">
        <v>66</v>
      </c>
      <c r="C76" s="19">
        <f t="shared" si="1"/>
        <v>88</v>
      </c>
      <c r="D76" s="20">
        <v>7.8125045207147998</v>
      </c>
      <c r="E76" s="4" t="s">
        <v>639</v>
      </c>
      <c r="F76" s="20">
        <v>6.88503453740356</v>
      </c>
      <c r="G76" s="20">
        <v>3.3743607728495899</v>
      </c>
      <c r="H76" s="3" t="s">
        <v>938</v>
      </c>
    </row>
    <row r="77" spans="1:8" x14ac:dyDescent="0.2">
      <c r="A77" s="4" t="s">
        <v>76</v>
      </c>
      <c r="B77" s="4">
        <v>66</v>
      </c>
      <c r="C77" s="19">
        <f t="shared" si="1"/>
        <v>88</v>
      </c>
      <c r="D77" s="20">
        <v>14.1713672639473</v>
      </c>
      <c r="E77" s="4" t="s">
        <v>640</v>
      </c>
      <c r="F77" s="20">
        <v>12.1434900840702</v>
      </c>
      <c r="G77" s="20">
        <v>5.9648454670022097</v>
      </c>
      <c r="H77" s="3" t="s">
        <v>938</v>
      </c>
    </row>
    <row r="78" spans="1:8" x14ac:dyDescent="0.2">
      <c r="A78" s="4" t="s">
        <v>77</v>
      </c>
      <c r="B78" s="4">
        <v>66</v>
      </c>
      <c r="C78" s="19">
        <f t="shared" si="1"/>
        <v>88</v>
      </c>
      <c r="D78" s="20">
        <v>6.97766830531189</v>
      </c>
      <c r="E78" s="4" t="s">
        <v>641</v>
      </c>
      <c r="F78" s="20">
        <v>5.9241093440702297</v>
      </c>
      <c r="G78" s="20">
        <v>3.38162771530066</v>
      </c>
      <c r="H78" s="3" t="s">
        <v>938</v>
      </c>
    </row>
    <row r="79" spans="1:8" x14ac:dyDescent="0.2">
      <c r="A79" s="4" t="s">
        <v>79</v>
      </c>
      <c r="B79" s="4">
        <v>66</v>
      </c>
      <c r="C79" s="19">
        <f t="shared" si="1"/>
        <v>88</v>
      </c>
      <c r="D79" s="20">
        <v>5.5190860102149202</v>
      </c>
      <c r="E79" s="4" t="s">
        <v>642</v>
      </c>
      <c r="F79" s="20">
        <v>4.82926234407023</v>
      </c>
      <c r="G79" s="20">
        <v>2.67955533373748</v>
      </c>
      <c r="H79" s="3" t="s">
        <v>938</v>
      </c>
    </row>
    <row r="80" spans="1:8" x14ac:dyDescent="0.2">
      <c r="A80" s="4" t="s">
        <v>80</v>
      </c>
      <c r="B80" s="4">
        <v>65</v>
      </c>
      <c r="C80" s="19">
        <f t="shared" si="1"/>
        <v>86.666666666666671</v>
      </c>
      <c r="D80" s="20">
        <v>4.9322665281572098</v>
      </c>
      <c r="E80" s="4" t="s">
        <v>643</v>
      </c>
      <c r="F80" s="20">
        <v>4.0400961840702303</v>
      </c>
      <c r="G80" s="20">
        <v>2.4842861903337301</v>
      </c>
      <c r="H80" s="3" t="s">
        <v>938</v>
      </c>
    </row>
    <row r="81" spans="1:8" x14ac:dyDescent="0.2">
      <c r="A81" s="4" t="s">
        <v>81</v>
      </c>
      <c r="B81" s="4">
        <v>65</v>
      </c>
      <c r="C81" s="19">
        <f t="shared" si="1"/>
        <v>86.666666666666671</v>
      </c>
      <c r="D81" s="20">
        <v>10.681376794463899</v>
      </c>
      <c r="E81" s="4" t="s">
        <v>644</v>
      </c>
      <c r="F81" s="20">
        <v>9.1161091574035602</v>
      </c>
      <c r="G81" s="20">
        <v>4.7664559377694697</v>
      </c>
      <c r="H81" s="3" t="s">
        <v>938</v>
      </c>
    </row>
    <row r="82" spans="1:8" x14ac:dyDescent="0.2">
      <c r="A82" s="4" t="s">
        <v>82</v>
      </c>
      <c r="B82" s="4">
        <v>65</v>
      </c>
      <c r="C82" s="19">
        <f t="shared" si="1"/>
        <v>86.666666666666671</v>
      </c>
      <c r="D82" s="20">
        <v>5.0451897334197904</v>
      </c>
      <c r="E82" s="4" t="s">
        <v>645</v>
      </c>
      <c r="F82" s="20">
        <v>4.0017425040702301</v>
      </c>
      <c r="G82" s="20">
        <v>2.82562367386135</v>
      </c>
      <c r="H82" s="3" t="s">
        <v>938</v>
      </c>
    </row>
    <row r="83" spans="1:8" x14ac:dyDescent="0.2">
      <c r="A83" s="4" t="s">
        <v>83</v>
      </c>
      <c r="B83" s="4">
        <v>65</v>
      </c>
      <c r="C83" s="19">
        <f t="shared" si="1"/>
        <v>86.666666666666671</v>
      </c>
      <c r="D83" s="20">
        <v>5.5427560773084403</v>
      </c>
      <c r="E83" s="4" t="s">
        <v>646</v>
      </c>
      <c r="F83" s="20">
        <v>4.6444187440702303</v>
      </c>
      <c r="G83" s="20">
        <v>3.0163189819141598</v>
      </c>
      <c r="H83" s="3" t="s">
        <v>938</v>
      </c>
    </row>
    <row r="84" spans="1:8" x14ac:dyDescent="0.2">
      <c r="A84" s="4" t="s">
        <v>84</v>
      </c>
      <c r="B84" s="4">
        <v>65</v>
      </c>
      <c r="C84" s="19">
        <f t="shared" si="1"/>
        <v>86.666666666666671</v>
      </c>
      <c r="D84" s="20">
        <v>13.636469571314899</v>
      </c>
      <c r="E84" s="4" t="s">
        <v>647</v>
      </c>
      <c r="F84" s="20">
        <v>11.5201141107369</v>
      </c>
      <c r="G84" s="20">
        <v>5.7756616696160297</v>
      </c>
      <c r="H84" s="3" t="s">
        <v>938</v>
      </c>
    </row>
    <row r="85" spans="1:8" x14ac:dyDescent="0.2">
      <c r="A85" s="4" t="s">
        <v>85</v>
      </c>
      <c r="B85" s="4">
        <v>65</v>
      </c>
      <c r="C85" s="19">
        <f t="shared" si="1"/>
        <v>86.666666666666671</v>
      </c>
      <c r="D85" s="20">
        <v>9.1379721863390699</v>
      </c>
      <c r="E85" s="4" t="s">
        <v>648</v>
      </c>
      <c r="F85" s="20">
        <v>7.7551896507368898</v>
      </c>
      <c r="G85" s="20">
        <v>4.4811752432313599</v>
      </c>
      <c r="H85" s="3" t="s">
        <v>938</v>
      </c>
    </row>
    <row r="86" spans="1:8" x14ac:dyDescent="0.2">
      <c r="A86" s="4" t="s">
        <v>86</v>
      </c>
      <c r="B86" s="4">
        <v>65</v>
      </c>
      <c r="C86" s="19">
        <f t="shared" si="1"/>
        <v>86.666666666666671</v>
      </c>
      <c r="D86" s="20">
        <v>8.3494752114236501</v>
      </c>
      <c r="E86" s="4" t="s">
        <v>649</v>
      </c>
      <c r="F86" s="20">
        <v>6.9178002907368903</v>
      </c>
      <c r="G86" s="20">
        <v>3.9134385674574599</v>
      </c>
      <c r="H86" s="3" t="s">
        <v>938</v>
      </c>
    </row>
    <row r="87" spans="1:8" x14ac:dyDescent="0.2">
      <c r="A87" s="4" t="s">
        <v>87</v>
      </c>
      <c r="B87" s="4">
        <v>65</v>
      </c>
      <c r="C87" s="19">
        <f t="shared" si="1"/>
        <v>86.666666666666671</v>
      </c>
      <c r="D87" s="20">
        <v>2.0120184585671499</v>
      </c>
      <c r="E87" s="4" t="s">
        <v>650</v>
      </c>
      <c r="F87" s="20">
        <v>1.8166286240702301</v>
      </c>
      <c r="G87" s="20">
        <v>1.8986354975261901</v>
      </c>
      <c r="H87" s="3" t="s">
        <v>938</v>
      </c>
    </row>
    <row r="88" spans="1:8" x14ac:dyDescent="0.2">
      <c r="A88" s="4" t="s">
        <v>78</v>
      </c>
      <c r="B88" s="4">
        <v>65</v>
      </c>
      <c r="C88" s="19">
        <f t="shared" si="1"/>
        <v>86.666666666666671</v>
      </c>
      <c r="D88" s="20">
        <v>3.6180670713148699</v>
      </c>
      <c r="E88" s="4" t="s">
        <v>651</v>
      </c>
      <c r="F88" s="20">
        <v>3.03135630407023</v>
      </c>
      <c r="G88" s="20">
        <v>2.8530453676565601</v>
      </c>
      <c r="H88" s="3" t="s">
        <v>938</v>
      </c>
    </row>
    <row r="89" spans="1:8" x14ac:dyDescent="0.2">
      <c r="A89" s="4" t="s">
        <v>88</v>
      </c>
      <c r="B89" s="4">
        <v>65</v>
      </c>
      <c r="C89" s="19">
        <f t="shared" si="1"/>
        <v>86.666666666666671</v>
      </c>
      <c r="D89" s="20">
        <v>8.6639495977600198</v>
      </c>
      <c r="E89" s="4" t="s">
        <v>652</v>
      </c>
      <c r="F89" s="20">
        <v>7.3346226907368903</v>
      </c>
      <c r="G89" s="20">
        <v>3.7523298027987502</v>
      </c>
      <c r="H89" s="3" t="s">
        <v>938</v>
      </c>
    </row>
    <row r="90" spans="1:8" x14ac:dyDescent="0.2">
      <c r="A90" s="4" t="s">
        <v>89</v>
      </c>
      <c r="B90" s="4">
        <v>64</v>
      </c>
      <c r="C90" s="19">
        <f t="shared" si="1"/>
        <v>85.333333333333343</v>
      </c>
      <c r="D90" s="20">
        <v>5.3591203220977297</v>
      </c>
      <c r="E90" s="4" t="s">
        <v>653</v>
      </c>
      <c r="F90" s="20">
        <v>4.2958329840702296</v>
      </c>
      <c r="G90" s="20">
        <v>2.8978851575978601</v>
      </c>
      <c r="H90" s="3" t="s">
        <v>938</v>
      </c>
    </row>
    <row r="91" spans="1:8" x14ac:dyDescent="0.2">
      <c r="A91" s="4" t="s">
        <v>90</v>
      </c>
      <c r="B91" s="4">
        <v>64</v>
      </c>
      <c r="C91" s="19">
        <f t="shared" si="1"/>
        <v>85.333333333333343</v>
      </c>
      <c r="D91" s="20">
        <v>6.1396914749973499</v>
      </c>
      <c r="E91" s="4" t="s">
        <v>654</v>
      </c>
      <c r="F91" s="20">
        <v>5.0657279040702301</v>
      </c>
      <c r="G91" s="20">
        <v>3.2890385602046601</v>
      </c>
      <c r="H91" s="3" t="s">
        <v>938</v>
      </c>
    </row>
    <row r="92" spans="1:8" x14ac:dyDescent="0.2">
      <c r="A92" s="4" t="s">
        <v>91</v>
      </c>
      <c r="B92" s="4">
        <v>64</v>
      </c>
      <c r="C92" s="19">
        <f t="shared" si="1"/>
        <v>85.333333333333343</v>
      </c>
      <c r="D92" s="20">
        <v>5.48833707131487</v>
      </c>
      <c r="E92" s="4" t="s">
        <v>655</v>
      </c>
      <c r="F92" s="20">
        <v>5.1841268107368901</v>
      </c>
      <c r="G92" s="20">
        <v>3.9789668696487501</v>
      </c>
      <c r="H92" s="3" t="s">
        <v>938</v>
      </c>
    </row>
    <row r="93" spans="1:8" x14ac:dyDescent="0.2">
      <c r="A93" s="4" t="s">
        <v>92</v>
      </c>
      <c r="B93" s="4">
        <v>64</v>
      </c>
      <c r="C93" s="19">
        <f t="shared" si="1"/>
        <v>85.333333333333343</v>
      </c>
      <c r="D93" s="20">
        <v>6.6673330773084398</v>
      </c>
      <c r="E93" s="4" t="s">
        <v>656</v>
      </c>
      <c r="F93" s="20">
        <v>5.49873783740356</v>
      </c>
      <c r="G93" s="20">
        <v>3.2734229976781499</v>
      </c>
      <c r="H93" s="3" t="s">
        <v>938</v>
      </c>
    </row>
    <row r="94" spans="1:8" x14ac:dyDescent="0.2">
      <c r="A94" s="4" t="s">
        <v>93</v>
      </c>
      <c r="B94" s="4">
        <v>64</v>
      </c>
      <c r="C94" s="19">
        <f t="shared" si="1"/>
        <v>85.333333333333343</v>
      </c>
      <c r="D94" s="20">
        <v>4.1316915176845397</v>
      </c>
      <c r="E94" s="4" t="s">
        <v>657</v>
      </c>
      <c r="F94" s="20">
        <v>3.2609733307368902</v>
      </c>
      <c r="G94" s="20">
        <v>2.8097133113077799</v>
      </c>
      <c r="H94" s="3" t="s">
        <v>938</v>
      </c>
    </row>
    <row r="95" spans="1:8" x14ac:dyDescent="0.2">
      <c r="A95" s="4" t="s">
        <v>94</v>
      </c>
      <c r="B95" s="4">
        <v>64</v>
      </c>
      <c r="C95" s="19">
        <f t="shared" si="1"/>
        <v>85.333333333333343</v>
      </c>
      <c r="D95" s="20">
        <v>6.0792111459825904</v>
      </c>
      <c r="E95" s="4" t="s">
        <v>658</v>
      </c>
      <c r="F95" s="20">
        <v>4.9670098107368901</v>
      </c>
      <c r="G95" s="20">
        <v>3.2798143386380798</v>
      </c>
      <c r="H95" s="3" t="s">
        <v>938</v>
      </c>
    </row>
    <row r="96" spans="1:8" x14ac:dyDescent="0.2">
      <c r="A96" s="4" t="s">
        <v>95</v>
      </c>
      <c r="B96" s="4">
        <v>64</v>
      </c>
      <c r="C96" s="19">
        <f t="shared" si="1"/>
        <v>85.333333333333343</v>
      </c>
      <c r="D96" s="20">
        <v>8.6982116378790906</v>
      </c>
      <c r="E96" s="4" t="s">
        <v>659</v>
      </c>
      <c r="F96" s="20">
        <v>7.5924095974035604</v>
      </c>
      <c r="G96" s="20">
        <v>5.0733474418792399</v>
      </c>
      <c r="H96" s="3" t="s">
        <v>938</v>
      </c>
    </row>
    <row r="97" spans="1:8" x14ac:dyDescent="0.2">
      <c r="A97" s="4" t="s">
        <v>96</v>
      </c>
      <c r="B97" s="4">
        <v>64</v>
      </c>
      <c r="C97" s="19">
        <f t="shared" si="1"/>
        <v>85.333333333333343</v>
      </c>
      <c r="D97" s="20">
        <v>5.4470017944639002</v>
      </c>
      <c r="E97" s="4" t="s">
        <v>660</v>
      </c>
      <c r="F97" s="20">
        <v>4.6170299707368896</v>
      </c>
      <c r="G97" s="20">
        <v>3.3875870998907001</v>
      </c>
      <c r="H97" s="3" t="s">
        <v>938</v>
      </c>
    </row>
    <row r="98" spans="1:8" x14ac:dyDescent="0.2">
      <c r="A98" s="4" t="s">
        <v>97</v>
      </c>
      <c r="B98" s="4">
        <v>63</v>
      </c>
      <c r="C98" s="19">
        <f t="shared" si="1"/>
        <v>84</v>
      </c>
      <c r="D98" s="20">
        <v>8.2564652639473195</v>
      </c>
      <c r="E98" s="4" t="s">
        <v>661</v>
      </c>
      <c r="F98" s="20">
        <v>6.7076572374035601</v>
      </c>
      <c r="G98" s="20">
        <v>4.1543349011095696</v>
      </c>
      <c r="H98" s="3" t="s">
        <v>938</v>
      </c>
    </row>
    <row r="99" spans="1:8" x14ac:dyDescent="0.2">
      <c r="A99" s="4" t="s">
        <v>98</v>
      </c>
      <c r="B99" s="4">
        <v>63</v>
      </c>
      <c r="C99" s="19">
        <f t="shared" si="1"/>
        <v>84</v>
      </c>
      <c r="D99" s="20">
        <v>4.3422633129803598</v>
      </c>
      <c r="E99" s="4" t="s">
        <v>662</v>
      </c>
      <c r="F99" s="20">
        <v>3.4127619974035599</v>
      </c>
      <c r="G99" s="20">
        <v>3.1930937435253002</v>
      </c>
      <c r="H99" s="3" t="s">
        <v>938</v>
      </c>
    </row>
    <row r="100" spans="1:8" x14ac:dyDescent="0.2">
      <c r="A100" s="4" t="s">
        <v>99</v>
      </c>
      <c r="B100" s="4">
        <v>63</v>
      </c>
      <c r="C100" s="19">
        <f t="shared" si="1"/>
        <v>84</v>
      </c>
      <c r="D100" s="20">
        <v>5.3615900939935797</v>
      </c>
      <c r="E100" s="4" t="s">
        <v>663</v>
      </c>
      <c r="F100" s="20">
        <v>4.3472536640702302</v>
      </c>
      <c r="G100" s="20">
        <v>3.0383994093393398</v>
      </c>
      <c r="H100" s="3" t="s">
        <v>938</v>
      </c>
    </row>
    <row r="101" spans="1:8" x14ac:dyDescent="0.2">
      <c r="A101" s="4" t="s">
        <v>100</v>
      </c>
      <c r="B101" s="4">
        <v>63</v>
      </c>
      <c r="C101" s="19">
        <f t="shared" si="1"/>
        <v>84</v>
      </c>
      <c r="D101" s="20">
        <v>6.62646371420775</v>
      </c>
      <c r="E101" s="4" t="s">
        <v>664</v>
      </c>
      <c r="F101" s="20">
        <v>5.4184882507368899</v>
      </c>
      <c r="G101" s="20">
        <v>3.6180522461525499</v>
      </c>
      <c r="H101" s="3" t="s">
        <v>938</v>
      </c>
    </row>
    <row r="102" spans="1:8" x14ac:dyDescent="0.2">
      <c r="A102" s="4" t="s">
        <v>101</v>
      </c>
      <c r="B102" s="4">
        <v>63</v>
      </c>
      <c r="C102" s="19">
        <f t="shared" si="1"/>
        <v>84</v>
      </c>
      <c r="D102" s="20">
        <v>11.8382519621273</v>
      </c>
      <c r="E102" s="4" t="s">
        <v>665</v>
      </c>
      <c r="F102" s="20">
        <v>9.7076526640702294</v>
      </c>
      <c r="G102" s="20">
        <v>5.6232765905327797</v>
      </c>
      <c r="H102" s="3" t="s">
        <v>938</v>
      </c>
    </row>
    <row r="103" spans="1:8" x14ac:dyDescent="0.2">
      <c r="A103" s="4" t="s">
        <v>102</v>
      </c>
      <c r="B103" s="4">
        <v>63</v>
      </c>
      <c r="C103" s="19">
        <f t="shared" si="1"/>
        <v>84</v>
      </c>
      <c r="D103" s="20">
        <v>10.8563001782253</v>
      </c>
      <c r="E103" s="4" t="s">
        <v>666</v>
      </c>
      <c r="F103" s="20">
        <v>8.99852563740356</v>
      </c>
      <c r="G103" s="20">
        <v>4.9781312403231102</v>
      </c>
      <c r="H103" s="3" t="s">
        <v>938</v>
      </c>
    </row>
    <row r="104" spans="1:8" x14ac:dyDescent="0.2">
      <c r="A104" s="4" t="s">
        <v>103</v>
      </c>
      <c r="B104" s="4">
        <v>63</v>
      </c>
      <c r="C104" s="19">
        <f t="shared" si="1"/>
        <v>84</v>
      </c>
      <c r="D104" s="20">
        <v>3.3222540182403502</v>
      </c>
      <c r="E104" s="4" t="s">
        <v>667</v>
      </c>
      <c r="F104" s="20">
        <v>2.5256529307368898</v>
      </c>
      <c r="G104" s="20">
        <v>2.48344908126949</v>
      </c>
      <c r="H104" s="3" t="s">
        <v>938</v>
      </c>
    </row>
    <row r="105" spans="1:8" x14ac:dyDescent="0.2">
      <c r="A105" s="4" t="s">
        <v>104</v>
      </c>
      <c r="B105" s="4">
        <v>62</v>
      </c>
      <c r="C105" s="19">
        <f t="shared" si="1"/>
        <v>82.666666666666671</v>
      </c>
      <c r="D105" s="20">
        <v>2.2559711459826</v>
      </c>
      <c r="E105" s="4" t="s">
        <v>668</v>
      </c>
      <c r="F105" s="20">
        <v>1.7268963307368901</v>
      </c>
      <c r="G105" s="20">
        <v>2.6189512753644801</v>
      </c>
      <c r="H105" s="3" t="s">
        <v>938</v>
      </c>
    </row>
    <row r="106" spans="1:8" x14ac:dyDescent="0.2">
      <c r="A106" s="4" t="s">
        <v>105</v>
      </c>
      <c r="B106" s="4">
        <v>62</v>
      </c>
      <c r="C106" s="19">
        <f t="shared" si="1"/>
        <v>82.666666666666671</v>
      </c>
      <c r="D106" s="20">
        <v>6.0435420773084401</v>
      </c>
      <c r="E106" s="4" t="s">
        <v>669</v>
      </c>
      <c r="F106" s="20">
        <v>4.90937607740356</v>
      </c>
      <c r="G106" s="20">
        <v>3.6319691926995601</v>
      </c>
      <c r="H106" s="3" t="s">
        <v>938</v>
      </c>
    </row>
    <row r="107" spans="1:8" x14ac:dyDescent="0.2">
      <c r="A107" s="4" t="s">
        <v>106</v>
      </c>
      <c r="B107" s="4">
        <v>62</v>
      </c>
      <c r="C107" s="19">
        <f t="shared" si="1"/>
        <v>82.666666666666671</v>
      </c>
      <c r="D107" s="20">
        <v>6.6827431089966796</v>
      </c>
      <c r="E107" s="4" t="s">
        <v>670</v>
      </c>
      <c r="F107" s="20">
        <v>5.1964557440702297</v>
      </c>
      <c r="G107" s="20">
        <v>3.94138488537744</v>
      </c>
      <c r="H107" s="3" t="s">
        <v>938</v>
      </c>
    </row>
    <row r="108" spans="1:8" x14ac:dyDescent="0.2">
      <c r="A108" s="4" t="s">
        <v>107</v>
      </c>
      <c r="B108" s="4">
        <v>62</v>
      </c>
      <c r="C108" s="19">
        <f t="shared" si="1"/>
        <v>82.666666666666671</v>
      </c>
      <c r="D108" s="20">
        <v>2.12086896212733</v>
      </c>
      <c r="E108" s="4" t="s">
        <v>671</v>
      </c>
      <c r="F108" s="20">
        <v>1.61650318407023</v>
      </c>
      <c r="G108" s="20">
        <v>2.8350512987978802</v>
      </c>
      <c r="H108" s="3" t="s">
        <v>938</v>
      </c>
    </row>
    <row r="109" spans="1:8" x14ac:dyDescent="0.2">
      <c r="A109" s="4" t="s">
        <v>108</v>
      </c>
      <c r="B109" s="4">
        <v>62</v>
      </c>
      <c r="C109" s="19">
        <f t="shared" si="1"/>
        <v>82.666666666666671</v>
      </c>
      <c r="D109" s="20">
        <v>12.071171791156001</v>
      </c>
      <c r="E109" s="4" t="s">
        <v>672</v>
      </c>
      <c r="F109" s="20">
        <v>9.89914430407023</v>
      </c>
      <c r="G109" s="20">
        <v>5.8602092830248704</v>
      </c>
      <c r="H109" s="3" t="s">
        <v>938</v>
      </c>
    </row>
    <row r="110" spans="1:8" x14ac:dyDescent="0.2">
      <c r="A110" s="4" t="s">
        <v>109</v>
      </c>
      <c r="B110" s="4">
        <v>62</v>
      </c>
      <c r="C110" s="19">
        <f t="shared" si="1"/>
        <v>82.666666666666671</v>
      </c>
      <c r="D110" s="20">
        <v>6.6317607911560197</v>
      </c>
      <c r="E110" s="4" t="s">
        <v>673</v>
      </c>
      <c r="F110" s="20">
        <v>5.1852941040702296</v>
      </c>
      <c r="G110" s="20">
        <v>3.9253487136101302</v>
      </c>
      <c r="H110" s="3" t="s">
        <v>938</v>
      </c>
    </row>
    <row r="111" spans="1:8" x14ac:dyDescent="0.2">
      <c r="A111" s="4" t="s">
        <v>110</v>
      </c>
      <c r="B111" s="4">
        <v>62</v>
      </c>
      <c r="C111" s="19">
        <f t="shared" si="1"/>
        <v>82.666666666666671</v>
      </c>
      <c r="D111" s="20">
        <v>4.1845805967521699</v>
      </c>
      <c r="E111" s="4" t="s">
        <v>674</v>
      </c>
      <c r="F111" s="20">
        <v>3.4456437440702299</v>
      </c>
      <c r="G111" s="20">
        <v>3.3340235902833801</v>
      </c>
      <c r="H111" s="3" t="s">
        <v>938</v>
      </c>
    </row>
    <row r="112" spans="1:8" x14ac:dyDescent="0.2">
      <c r="A112" s="4" t="s">
        <v>111</v>
      </c>
      <c r="B112" s="4">
        <v>62</v>
      </c>
      <c r="C112" s="19">
        <f t="shared" si="1"/>
        <v>82.666666666666671</v>
      </c>
      <c r="D112" s="20">
        <v>2.79554510671325</v>
      </c>
      <c r="E112" s="4" t="s">
        <v>675</v>
      </c>
      <c r="F112" s="20">
        <v>2.09860729073689</v>
      </c>
      <c r="G112" s="20">
        <v>2.33701018398125</v>
      </c>
      <c r="H112" s="3" t="s">
        <v>938</v>
      </c>
    </row>
    <row r="113" spans="1:8" x14ac:dyDescent="0.2">
      <c r="A113" s="4" t="s">
        <v>112</v>
      </c>
      <c r="B113" s="4">
        <v>62</v>
      </c>
      <c r="C113" s="19">
        <f t="shared" si="1"/>
        <v>82.666666666666671</v>
      </c>
      <c r="D113" s="20">
        <v>3.4360927117625901</v>
      </c>
      <c r="E113" s="4" t="s">
        <v>676</v>
      </c>
      <c r="F113" s="20">
        <v>2.4546008507368899</v>
      </c>
      <c r="G113" s="20">
        <v>2.6953471415768799</v>
      </c>
      <c r="H113" s="3" t="s">
        <v>938</v>
      </c>
    </row>
    <row r="114" spans="1:8" x14ac:dyDescent="0.2">
      <c r="A114" s="4" t="s">
        <v>113</v>
      </c>
      <c r="B114" s="4">
        <v>62</v>
      </c>
      <c r="C114" s="19">
        <f t="shared" si="1"/>
        <v>82.666666666666671</v>
      </c>
      <c r="D114" s="20">
        <v>3.9463025192861201</v>
      </c>
      <c r="E114" s="4" t="s">
        <v>677</v>
      </c>
      <c r="F114" s="20">
        <v>2.9748038640702301</v>
      </c>
      <c r="G114" s="20">
        <v>3.88912802481024</v>
      </c>
      <c r="H114" s="3" t="s">
        <v>938</v>
      </c>
    </row>
    <row r="115" spans="1:8" x14ac:dyDescent="0.2">
      <c r="A115" s="4" t="s">
        <v>114</v>
      </c>
      <c r="B115" s="4">
        <v>62</v>
      </c>
      <c r="C115" s="19">
        <f t="shared" si="1"/>
        <v>82.666666666666671</v>
      </c>
      <c r="D115" s="20">
        <v>6.5293449621273298</v>
      </c>
      <c r="E115" s="4" t="s">
        <v>678</v>
      </c>
      <c r="F115" s="20">
        <v>5.1975248240702303</v>
      </c>
      <c r="G115" s="20">
        <v>3.7462781583189901</v>
      </c>
      <c r="H115" s="3" t="s">
        <v>938</v>
      </c>
    </row>
    <row r="116" spans="1:8" x14ac:dyDescent="0.2">
      <c r="A116" s="4" t="s">
        <v>122</v>
      </c>
      <c r="B116" s="4">
        <v>61</v>
      </c>
      <c r="C116" s="19">
        <f t="shared" si="1"/>
        <v>81.333333333333329</v>
      </c>
      <c r="D116" s="20">
        <v>6.1803347746449999</v>
      </c>
      <c r="E116" s="4" t="s">
        <v>679</v>
      </c>
      <c r="F116" s="20">
        <v>4.4901977174035599</v>
      </c>
      <c r="G116" s="20">
        <v>3.8305906592079402</v>
      </c>
      <c r="H116" s="3" t="s">
        <v>938</v>
      </c>
    </row>
    <row r="117" spans="1:8" x14ac:dyDescent="0.2">
      <c r="A117" s="4" t="s">
        <v>115</v>
      </c>
      <c r="B117" s="4">
        <v>61</v>
      </c>
      <c r="C117" s="19">
        <f t="shared" si="1"/>
        <v>81.333333333333329</v>
      </c>
      <c r="D117" s="20">
        <v>2.7692458326570701</v>
      </c>
      <c r="E117" s="4" t="s">
        <v>680</v>
      </c>
      <c r="F117" s="20">
        <v>1.90177090407023</v>
      </c>
      <c r="G117" s="20">
        <v>2.6137499071050501</v>
      </c>
      <c r="H117" s="3" t="s">
        <v>938</v>
      </c>
    </row>
    <row r="118" spans="1:8" x14ac:dyDescent="0.2">
      <c r="A118" s="4" t="s">
        <v>116</v>
      </c>
      <c r="B118" s="4">
        <v>61</v>
      </c>
      <c r="C118" s="19">
        <f t="shared" si="1"/>
        <v>81.333333333333329</v>
      </c>
      <c r="D118" s="20">
        <v>5.1186550595635696</v>
      </c>
      <c r="E118" s="4" t="s">
        <v>681</v>
      </c>
      <c r="F118" s="20">
        <v>3.8607377974035599</v>
      </c>
      <c r="G118" s="20">
        <v>3.3779517662525098</v>
      </c>
      <c r="H118" s="3" t="s">
        <v>938</v>
      </c>
    </row>
    <row r="119" spans="1:8" x14ac:dyDescent="0.2">
      <c r="A119" s="4" t="s">
        <v>117</v>
      </c>
      <c r="B119" s="4">
        <v>61</v>
      </c>
      <c r="C119" s="19">
        <f t="shared" si="1"/>
        <v>81.333333333333329</v>
      </c>
      <c r="D119" s="20">
        <v>1.40614365652041</v>
      </c>
      <c r="E119" s="4" t="s">
        <v>682</v>
      </c>
      <c r="F119" s="20">
        <v>0.92441090407022597</v>
      </c>
      <c r="G119" s="20">
        <v>2.25343709941352</v>
      </c>
      <c r="H119" s="3" t="s">
        <v>938</v>
      </c>
    </row>
    <row r="120" spans="1:8" x14ac:dyDescent="0.2">
      <c r="A120" s="4" t="s">
        <v>118</v>
      </c>
      <c r="B120" s="4">
        <v>61</v>
      </c>
      <c r="C120" s="19">
        <f t="shared" si="1"/>
        <v>81.333333333333329</v>
      </c>
      <c r="D120" s="20">
        <v>4.4695370595635602</v>
      </c>
      <c r="E120" s="4" t="s">
        <v>683</v>
      </c>
      <c r="F120" s="20">
        <v>3.2248047440702301</v>
      </c>
      <c r="G120" s="20">
        <v>3.1188587245655</v>
      </c>
      <c r="H120" s="3" t="s">
        <v>938</v>
      </c>
    </row>
    <row r="121" spans="1:8" x14ac:dyDescent="0.2">
      <c r="A121" s="4" t="s">
        <v>119</v>
      </c>
      <c r="B121" s="4">
        <v>61</v>
      </c>
      <c r="C121" s="19">
        <f t="shared" si="1"/>
        <v>81.333333333333329</v>
      </c>
      <c r="D121" s="20">
        <v>4.7023106546823996</v>
      </c>
      <c r="E121" s="4" t="s">
        <v>684</v>
      </c>
      <c r="F121" s="20">
        <v>3.36296214407023</v>
      </c>
      <c r="G121" s="20">
        <v>3.2300441249376601</v>
      </c>
      <c r="H121" s="3" t="s">
        <v>938</v>
      </c>
    </row>
    <row r="122" spans="1:8" x14ac:dyDescent="0.2">
      <c r="A122" s="4" t="s">
        <v>120</v>
      </c>
      <c r="B122" s="4">
        <v>61</v>
      </c>
      <c r="C122" s="19">
        <f t="shared" si="1"/>
        <v>81.333333333333329</v>
      </c>
      <c r="D122" s="20">
        <v>1.8790492259330001</v>
      </c>
      <c r="E122" s="4" t="s">
        <v>685</v>
      </c>
      <c r="F122" s="20">
        <v>1.31264470407023</v>
      </c>
      <c r="G122" s="20">
        <v>2.4645760877884499</v>
      </c>
      <c r="H122" s="3" t="s">
        <v>938</v>
      </c>
    </row>
    <row r="123" spans="1:8" x14ac:dyDescent="0.2">
      <c r="A123" s="4" t="s">
        <v>121</v>
      </c>
      <c r="B123" s="4">
        <v>61</v>
      </c>
      <c r="C123" s="19">
        <f t="shared" si="1"/>
        <v>81.333333333333329</v>
      </c>
      <c r="D123" s="20">
        <v>8.4889290773084394</v>
      </c>
      <c r="E123" s="4" t="s">
        <v>686</v>
      </c>
      <c r="F123" s="20">
        <v>6.4256813574035601</v>
      </c>
      <c r="G123" s="20">
        <v>4.9043646085237897</v>
      </c>
      <c r="H123" s="3" t="s">
        <v>938</v>
      </c>
    </row>
    <row r="124" spans="1:8" x14ac:dyDescent="0.2">
      <c r="A124" s="4" t="s">
        <v>123</v>
      </c>
      <c r="B124" s="4">
        <v>60</v>
      </c>
      <c r="C124" s="19">
        <f t="shared" si="1"/>
        <v>80</v>
      </c>
      <c r="D124" s="20">
        <v>5.4847610713148702</v>
      </c>
      <c r="E124" s="4" t="s">
        <v>687</v>
      </c>
      <c r="F124" s="20">
        <v>3.99474426407023</v>
      </c>
      <c r="G124" s="20">
        <v>4.6713870432439002</v>
      </c>
      <c r="H124" s="3" t="s">
        <v>938</v>
      </c>
    </row>
    <row r="125" spans="1:8" x14ac:dyDescent="0.2">
      <c r="A125" s="4" t="s">
        <v>124</v>
      </c>
      <c r="B125" s="4">
        <v>60</v>
      </c>
      <c r="C125" s="19">
        <f t="shared" si="1"/>
        <v>80</v>
      </c>
      <c r="D125" s="20">
        <v>1.69625960763475</v>
      </c>
      <c r="E125" s="4" t="s">
        <v>688</v>
      </c>
      <c r="F125" s="20">
        <v>1.0544940507368901</v>
      </c>
      <c r="G125" s="20">
        <v>2.4963188517804999</v>
      </c>
      <c r="H125" s="3" t="s">
        <v>938</v>
      </c>
    </row>
    <row r="126" spans="1:8" x14ac:dyDescent="0.2">
      <c r="A126" s="4" t="s">
        <v>125</v>
      </c>
      <c r="B126" s="4">
        <v>60</v>
      </c>
      <c r="C126" s="19">
        <f t="shared" si="1"/>
        <v>80</v>
      </c>
      <c r="D126" s="20">
        <v>2.2253797746449999</v>
      </c>
      <c r="E126" s="4" t="s">
        <v>689</v>
      </c>
      <c r="F126" s="20">
        <v>2.0522467707368901</v>
      </c>
      <c r="G126" s="20">
        <v>3.5397943431883001</v>
      </c>
      <c r="H126" s="3" t="s">
        <v>938</v>
      </c>
    </row>
    <row r="127" spans="1:8" x14ac:dyDescent="0.2">
      <c r="A127" s="4" t="s">
        <v>126</v>
      </c>
      <c r="B127" s="4">
        <v>60</v>
      </c>
      <c r="C127" s="19">
        <f t="shared" si="1"/>
        <v>80</v>
      </c>
      <c r="D127" s="20">
        <v>2.6643540939935799</v>
      </c>
      <c r="E127" s="4" t="s">
        <v>690</v>
      </c>
      <c r="F127" s="20">
        <v>1.69305553073689</v>
      </c>
      <c r="G127" s="20">
        <v>2.53484148496011</v>
      </c>
      <c r="H127" s="3" t="s">
        <v>938</v>
      </c>
    </row>
    <row r="128" spans="1:8" x14ac:dyDescent="0.2">
      <c r="A128" s="4" t="s">
        <v>127</v>
      </c>
      <c r="B128" s="4">
        <v>60</v>
      </c>
      <c r="C128" s="19">
        <f t="shared" si="1"/>
        <v>80</v>
      </c>
      <c r="D128" s="20">
        <v>3.71213207131487</v>
      </c>
      <c r="E128" s="4" t="s">
        <v>691</v>
      </c>
      <c r="F128" s="20">
        <v>2.9249797440702299</v>
      </c>
      <c r="G128" s="20">
        <v>3.1294092172088601</v>
      </c>
      <c r="H128" s="3" t="s">
        <v>938</v>
      </c>
    </row>
    <row r="129" spans="1:8" x14ac:dyDescent="0.2">
      <c r="A129" s="4" t="s">
        <v>128</v>
      </c>
      <c r="B129" s="4">
        <v>60</v>
      </c>
      <c r="C129" s="19">
        <f t="shared" si="1"/>
        <v>80</v>
      </c>
      <c r="D129" s="20">
        <v>9.0168346565204107</v>
      </c>
      <c r="E129" s="4" t="s">
        <v>692</v>
      </c>
      <c r="F129" s="20">
        <v>6.8988534107368897</v>
      </c>
      <c r="G129" s="20">
        <v>5.0308975666770497</v>
      </c>
      <c r="H129" s="3" t="s">
        <v>938</v>
      </c>
    </row>
    <row r="130" spans="1:8" x14ac:dyDescent="0.2">
      <c r="A130" s="4" t="s">
        <v>129</v>
      </c>
      <c r="B130" s="4">
        <v>60</v>
      </c>
      <c r="C130" s="19">
        <f t="shared" si="1"/>
        <v>80</v>
      </c>
      <c r="D130" s="20">
        <v>2.80751694806606</v>
      </c>
      <c r="E130" s="4" t="s">
        <v>693</v>
      </c>
      <c r="F130" s="20">
        <v>1.7864500774035601</v>
      </c>
      <c r="G130" s="20">
        <v>2.8912580343276701</v>
      </c>
      <c r="H130" s="3" t="s">
        <v>938</v>
      </c>
    </row>
    <row r="131" spans="1:8" x14ac:dyDescent="0.2">
      <c r="A131" s="4" t="s">
        <v>130</v>
      </c>
      <c r="B131" s="4">
        <v>60</v>
      </c>
      <c r="C131" s="19">
        <f t="shared" si="1"/>
        <v>80</v>
      </c>
      <c r="D131" s="20">
        <v>1.39619601087384</v>
      </c>
      <c r="E131" s="4" t="s">
        <v>694</v>
      </c>
      <c r="F131" s="20">
        <v>0.74804170407022597</v>
      </c>
      <c r="G131" s="20">
        <v>2.49240052788844</v>
      </c>
      <c r="H131" s="3" t="s">
        <v>938</v>
      </c>
    </row>
    <row r="132" spans="1:8" x14ac:dyDescent="0.2">
      <c r="A132" s="4" t="s">
        <v>131</v>
      </c>
      <c r="B132" s="4">
        <v>60</v>
      </c>
      <c r="C132" s="19">
        <f t="shared" ref="C132:C195" si="2">(B132/75)*100</f>
        <v>80</v>
      </c>
      <c r="D132" s="20">
        <v>1.2468701863390701</v>
      </c>
      <c r="E132" s="4" t="s">
        <v>695</v>
      </c>
      <c r="F132" s="20">
        <v>0.77499727740355895</v>
      </c>
      <c r="G132" s="20">
        <v>2.3507388623651302</v>
      </c>
      <c r="H132" s="3" t="s">
        <v>938</v>
      </c>
    </row>
    <row r="133" spans="1:8" x14ac:dyDescent="0.2">
      <c r="A133" s="4" t="s">
        <v>132</v>
      </c>
      <c r="B133" s="4">
        <v>59</v>
      </c>
      <c r="C133" s="19">
        <f t="shared" si="2"/>
        <v>78.666666666666657</v>
      </c>
      <c r="D133" s="20">
        <v>3.9992123459082798</v>
      </c>
      <c r="E133" s="4" t="s">
        <v>696</v>
      </c>
      <c r="F133" s="20">
        <v>2.7820313307368898</v>
      </c>
      <c r="G133" s="20">
        <v>3.5342988056070599</v>
      </c>
      <c r="H133" s="3"/>
    </row>
    <row r="134" spans="1:8" x14ac:dyDescent="0.2">
      <c r="A134" s="4" t="s">
        <v>133</v>
      </c>
      <c r="B134" s="4">
        <v>59</v>
      </c>
      <c r="C134" s="19">
        <f t="shared" si="2"/>
        <v>78.666666666666657</v>
      </c>
      <c r="D134" s="20">
        <v>3.85998207131487</v>
      </c>
      <c r="E134" s="4" t="s">
        <v>697</v>
      </c>
      <c r="F134" s="20">
        <v>2.8009303440702298</v>
      </c>
      <c r="G134" s="20">
        <v>3.8295169400597899</v>
      </c>
      <c r="H134" s="3"/>
    </row>
    <row r="135" spans="1:8" x14ac:dyDescent="0.2">
      <c r="A135" s="4" t="s">
        <v>134</v>
      </c>
      <c r="B135" s="4">
        <v>58</v>
      </c>
      <c r="C135" s="19">
        <f t="shared" si="2"/>
        <v>77.333333333333329</v>
      </c>
      <c r="D135" s="20">
        <v>5.1991451286570802</v>
      </c>
      <c r="E135" s="4" t="s">
        <v>698</v>
      </c>
      <c r="F135" s="20">
        <v>3.6090571040702302</v>
      </c>
      <c r="G135" s="20">
        <v>3.8196749403229702</v>
      </c>
      <c r="H135" s="3"/>
    </row>
    <row r="136" spans="1:8" x14ac:dyDescent="0.2">
      <c r="A136" s="4" t="s">
        <v>135</v>
      </c>
      <c r="B136" s="4">
        <v>58</v>
      </c>
      <c r="C136" s="19">
        <f t="shared" si="2"/>
        <v>77.333333333333329</v>
      </c>
      <c r="D136" s="20">
        <v>4.6209126378790897</v>
      </c>
      <c r="E136" s="4" t="s">
        <v>699</v>
      </c>
      <c r="F136" s="20">
        <v>3.0824325840702298</v>
      </c>
      <c r="G136" s="20">
        <v>3.4940601036034198</v>
      </c>
    </row>
    <row r="137" spans="1:8" x14ac:dyDescent="0.2">
      <c r="A137" s="4" t="s">
        <v>136</v>
      </c>
      <c r="B137" s="4">
        <v>58</v>
      </c>
      <c r="C137" s="19">
        <f t="shared" si="2"/>
        <v>77.333333333333329</v>
      </c>
      <c r="D137" s="20">
        <v>10.7707899674045</v>
      </c>
      <c r="E137" s="4" t="s">
        <v>700</v>
      </c>
      <c r="F137" s="20">
        <v>7.8265785574035602</v>
      </c>
      <c r="G137" s="20">
        <v>6.2826685803086404</v>
      </c>
    </row>
    <row r="138" spans="1:8" x14ac:dyDescent="0.2">
      <c r="A138" s="4" t="s">
        <v>137</v>
      </c>
      <c r="B138" s="4">
        <v>58</v>
      </c>
      <c r="C138" s="19">
        <f t="shared" si="2"/>
        <v>77.333333333333329</v>
      </c>
      <c r="D138" s="20">
        <v>1.04328640996067</v>
      </c>
      <c r="E138" s="4" t="s">
        <v>701</v>
      </c>
      <c r="F138" s="20">
        <v>0.61746167740355895</v>
      </c>
      <c r="G138" s="20">
        <v>2.3315931993729202</v>
      </c>
    </row>
    <row r="139" spans="1:8" x14ac:dyDescent="0.2">
      <c r="A139" s="4" t="s">
        <v>138</v>
      </c>
      <c r="B139" s="4">
        <v>58</v>
      </c>
      <c r="C139" s="19">
        <f t="shared" si="2"/>
        <v>77.333333333333329</v>
      </c>
      <c r="D139" s="20">
        <v>4.1227911782252704</v>
      </c>
      <c r="E139" s="4" t="s">
        <v>702</v>
      </c>
      <c r="F139" s="20">
        <v>2.9309825974035602</v>
      </c>
      <c r="G139" s="20">
        <v>3.4804992084052602</v>
      </c>
    </row>
    <row r="140" spans="1:8" x14ac:dyDescent="0.2">
      <c r="A140" s="4" t="s">
        <v>139</v>
      </c>
      <c r="B140" s="4">
        <v>58</v>
      </c>
      <c r="C140" s="19">
        <f t="shared" si="2"/>
        <v>77.333333333333329</v>
      </c>
      <c r="D140" s="20">
        <v>0.27941244056075099</v>
      </c>
      <c r="E140" s="4" t="s">
        <v>703</v>
      </c>
      <c r="F140" s="20">
        <v>-0.118668509263107</v>
      </c>
      <c r="G140" s="20">
        <v>2.24693827579119</v>
      </c>
    </row>
    <row r="141" spans="1:8" x14ac:dyDescent="0.2">
      <c r="A141" s="4" t="s">
        <v>140</v>
      </c>
      <c r="B141" s="4">
        <v>58</v>
      </c>
      <c r="C141" s="19">
        <f t="shared" si="2"/>
        <v>77.333333333333329</v>
      </c>
      <c r="D141" s="20">
        <v>1.0773953220977299</v>
      </c>
      <c r="E141" s="4" t="s">
        <v>704</v>
      </c>
      <c r="F141" s="20">
        <v>0.35263551740355897</v>
      </c>
      <c r="G141" s="20">
        <v>2.6366541746978802</v>
      </c>
    </row>
    <row r="142" spans="1:8" x14ac:dyDescent="0.2">
      <c r="A142" s="4" t="s">
        <v>141</v>
      </c>
      <c r="B142" s="4">
        <v>57</v>
      </c>
      <c r="C142" s="19">
        <f t="shared" si="2"/>
        <v>76</v>
      </c>
      <c r="D142" s="20">
        <v>-0.10821487134291601</v>
      </c>
      <c r="E142" s="4" t="s">
        <v>705</v>
      </c>
      <c r="F142" s="20">
        <v>-0.44901930926310801</v>
      </c>
      <c r="G142" s="20">
        <v>2.0556218270905</v>
      </c>
    </row>
    <row r="143" spans="1:8" x14ac:dyDescent="0.2">
      <c r="A143" s="4" t="s">
        <v>143</v>
      </c>
      <c r="B143" s="4">
        <v>57</v>
      </c>
      <c r="C143" s="19">
        <f t="shared" si="2"/>
        <v>76</v>
      </c>
      <c r="D143" s="20">
        <v>5.1604943220977297</v>
      </c>
      <c r="E143" s="4" t="s">
        <v>706</v>
      </c>
      <c r="F143" s="20">
        <v>3.3516000240702302</v>
      </c>
      <c r="G143" s="20">
        <v>3.6987395318063201</v>
      </c>
    </row>
    <row r="144" spans="1:8" x14ac:dyDescent="0.2">
      <c r="A144" s="4" t="s">
        <v>144</v>
      </c>
      <c r="B144" s="4">
        <v>57</v>
      </c>
      <c r="C144" s="19">
        <f t="shared" si="2"/>
        <v>76</v>
      </c>
      <c r="D144" s="20">
        <v>7.37837051768454</v>
      </c>
      <c r="E144" s="4" t="s">
        <v>707</v>
      </c>
      <c r="F144" s="20">
        <v>5.14525065073689</v>
      </c>
      <c r="G144" s="20">
        <v>5.1028902447245699</v>
      </c>
    </row>
    <row r="145" spans="1:7" x14ac:dyDescent="0.2">
      <c r="A145" s="4" t="s">
        <v>142</v>
      </c>
      <c r="B145" s="4">
        <v>57</v>
      </c>
      <c r="C145" s="19">
        <f t="shared" si="2"/>
        <v>76</v>
      </c>
      <c r="D145" s="20">
        <v>4.8436645192861203</v>
      </c>
      <c r="E145" s="4" t="s">
        <v>708</v>
      </c>
      <c r="F145" s="20">
        <v>3.1583907707368901</v>
      </c>
      <c r="G145" s="20">
        <v>3.6831154503517598</v>
      </c>
    </row>
    <row r="146" spans="1:7" x14ac:dyDescent="0.2">
      <c r="A146" s="4" t="s">
        <v>145</v>
      </c>
      <c r="B146" s="4">
        <v>57</v>
      </c>
      <c r="C146" s="19">
        <f t="shared" si="2"/>
        <v>76</v>
      </c>
      <c r="D146" s="20">
        <v>4.6395693053118903</v>
      </c>
      <c r="E146" s="4" t="s">
        <v>709</v>
      </c>
      <c r="F146" s="20">
        <v>3.16960723740356</v>
      </c>
      <c r="G146" s="20">
        <v>3.65067633481913</v>
      </c>
    </row>
    <row r="147" spans="1:7" x14ac:dyDescent="0.2">
      <c r="A147" s="4" t="s">
        <v>146</v>
      </c>
      <c r="B147" s="4">
        <v>57</v>
      </c>
      <c r="C147" s="19">
        <f t="shared" si="2"/>
        <v>76</v>
      </c>
      <c r="D147" s="20">
        <v>11.282946515111099</v>
      </c>
      <c r="E147" s="4" t="s">
        <v>710</v>
      </c>
      <c r="F147" s="20">
        <v>7.6921383040702302</v>
      </c>
      <c r="G147" s="20">
        <v>7.0133063279066699</v>
      </c>
    </row>
    <row r="148" spans="1:7" x14ac:dyDescent="0.2">
      <c r="A148" s="4" t="s">
        <v>147</v>
      </c>
      <c r="B148" s="4">
        <v>57</v>
      </c>
      <c r="C148" s="19">
        <f t="shared" si="2"/>
        <v>76</v>
      </c>
      <c r="D148" s="20">
        <v>1.7108008326570701</v>
      </c>
      <c r="E148" s="4" t="s">
        <v>711</v>
      </c>
      <c r="F148" s="20">
        <v>0.96668485073689303</v>
      </c>
      <c r="G148" s="20">
        <v>3.8373506879803099</v>
      </c>
    </row>
    <row r="149" spans="1:7" x14ac:dyDescent="0.2">
      <c r="A149" s="4" t="s">
        <v>148</v>
      </c>
      <c r="B149" s="4">
        <v>57</v>
      </c>
      <c r="C149" s="19">
        <f t="shared" si="2"/>
        <v>76</v>
      </c>
      <c r="D149" s="20">
        <v>0.107782494932842</v>
      </c>
      <c r="E149" s="4" t="s">
        <v>712</v>
      </c>
      <c r="F149" s="20">
        <v>-0.39510690926310799</v>
      </c>
      <c r="G149" s="20">
        <v>2.1231760252373801</v>
      </c>
    </row>
    <row r="150" spans="1:7" x14ac:dyDescent="0.2">
      <c r="A150" s="4" t="s">
        <v>149</v>
      </c>
      <c r="B150" s="4">
        <v>57</v>
      </c>
      <c r="C150" s="19">
        <f t="shared" si="2"/>
        <v>76</v>
      </c>
      <c r="D150" s="20">
        <v>3.32580607131487</v>
      </c>
      <c r="E150" s="4" t="s">
        <v>713</v>
      </c>
      <c r="F150" s="20">
        <v>2.05294015740356</v>
      </c>
      <c r="G150" s="20">
        <v>4.1070835429742001</v>
      </c>
    </row>
    <row r="151" spans="1:7" x14ac:dyDescent="0.2">
      <c r="A151" s="4" t="s">
        <v>150</v>
      </c>
      <c r="B151" s="4">
        <v>56</v>
      </c>
      <c r="C151" s="19">
        <f t="shared" si="2"/>
        <v>74.666666666666671</v>
      </c>
      <c r="D151" s="20">
        <v>3.59335601021492</v>
      </c>
      <c r="E151" s="4" t="s">
        <v>714</v>
      </c>
      <c r="F151" s="20">
        <v>2.0955321707368899</v>
      </c>
      <c r="G151" s="20">
        <v>3.2611886632939702</v>
      </c>
    </row>
    <row r="152" spans="1:7" x14ac:dyDescent="0.2">
      <c r="A152" s="4" t="s">
        <v>151</v>
      </c>
      <c r="B152" s="4">
        <v>56</v>
      </c>
      <c r="C152" s="19">
        <f t="shared" si="2"/>
        <v>74.666666666666671</v>
      </c>
      <c r="D152" s="20">
        <v>5.3546705151110903</v>
      </c>
      <c r="E152" s="4" t="s">
        <v>715</v>
      </c>
      <c r="F152" s="20">
        <v>3.3831508907368901</v>
      </c>
      <c r="G152" s="20">
        <v>4.1600174480645098</v>
      </c>
    </row>
    <row r="153" spans="1:7" x14ac:dyDescent="0.2">
      <c r="A153" s="4" t="s">
        <v>152</v>
      </c>
      <c r="B153" s="4">
        <v>56</v>
      </c>
      <c r="C153" s="19">
        <f t="shared" si="2"/>
        <v>74.666666666666671</v>
      </c>
      <c r="D153" s="20">
        <v>6.9924499550916401</v>
      </c>
      <c r="E153" s="4" t="s">
        <v>716</v>
      </c>
      <c r="F153" s="20">
        <v>4.7916917574035596</v>
      </c>
      <c r="G153" s="20">
        <v>5.1883635036538003</v>
      </c>
    </row>
    <row r="154" spans="1:7" x14ac:dyDescent="0.2">
      <c r="A154" s="4" t="s">
        <v>153</v>
      </c>
      <c r="B154" s="4">
        <v>56</v>
      </c>
      <c r="C154" s="19">
        <f t="shared" si="2"/>
        <v>74.666666666666671</v>
      </c>
      <c r="D154" s="20">
        <v>7.0923554405607501</v>
      </c>
      <c r="E154" s="4" t="s">
        <v>717</v>
      </c>
      <c r="F154" s="20">
        <v>4.45994642407023</v>
      </c>
      <c r="G154" s="20">
        <v>5.4979426084518801</v>
      </c>
    </row>
    <row r="155" spans="1:7" x14ac:dyDescent="0.2">
      <c r="A155" s="4" t="s">
        <v>154</v>
      </c>
      <c r="B155" s="4">
        <v>56</v>
      </c>
      <c r="C155" s="19">
        <f t="shared" si="2"/>
        <v>74.666666666666671</v>
      </c>
      <c r="D155" s="20">
        <v>0.97553944056075204</v>
      </c>
      <c r="E155" s="4" t="s">
        <v>718</v>
      </c>
      <c r="F155" s="20">
        <v>0.34094942407022599</v>
      </c>
      <c r="G155" s="20">
        <v>2.4927071545056299</v>
      </c>
    </row>
    <row r="156" spans="1:7" x14ac:dyDescent="0.2">
      <c r="A156" s="4" t="s">
        <v>155</v>
      </c>
      <c r="B156" s="4">
        <v>56</v>
      </c>
      <c r="C156" s="19">
        <f t="shared" si="2"/>
        <v>74.666666666666671</v>
      </c>
      <c r="D156" s="20">
        <v>5.0008505207148</v>
      </c>
      <c r="E156" s="4" t="s">
        <v>719</v>
      </c>
      <c r="F156" s="20">
        <v>3.1487283307368901</v>
      </c>
      <c r="G156" s="20">
        <v>4.7246260152347404</v>
      </c>
    </row>
    <row r="157" spans="1:7" x14ac:dyDescent="0.2">
      <c r="A157" s="4" t="s">
        <v>157</v>
      </c>
      <c r="B157" s="4">
        <v>55</v>
      </c>
      <c r="C157" s="19">
        <f t="shared" si="2"/>
        <v>73.333333333333329</v>
      </c>
      <c r="D157" s="20">
        <v>-1.80737240324783</v>
      </c>
      <c r="E157" s="4" t="s">
        <v>720</v>
      </c>
      <c r="F157" s="20">
        <v>-1.9256878825964401</v>
      </c>
      <c r="G157" s="20">
        <v>2.0681656270398499</v>
      </c>
    </row>
    <row r="158" spans="1:7" x14ac:dyDescent="0.2">
      <c r="A158" s="4" t="s">
        <v>156</v>
      </c>
      <c r="B158" s="4">
        <v>55</v>
      </c>
      <c r="C158" s="19">
        <f t="shared" si="2"/>
        <v>73.333333333333329</v>
      </c>
      <c r="D158" s="20">
        <v>1.8015688734081701</v>
      </c>
      <c r="E158" s="4" t="s">
        <v>721</v>
      </c>
      <c r="F158" s="20">
        <v>0.89894306407022595</v>
      </c>
      <c r="G158" s="20">
        <v>3.10445971051703</v>
      </c>
    </row>
    <row r="159" spans="1:7" x14ac:dyDescent="0.2">
      <c r="A159" s="4" t="s">
        <v>158</v>
      </c>
      <c r="B159" s="4">
        <v>54</v>
      </c>
      <c r="C159" s="19">
        <f t="shared" si="2"/>
        <v>72</v>
      </c>
      <c r="D159" s="20">
        <v>4.8780845176845498</v>
      </c>
      <c r="E159" s="4" t="s">
        <v>722</v>
      </c>
      <c r="F159" s="20">
        <v>2.9513957174035599</v>
      </c>
      <c r="G159" s="20">
        <v>4.1120914759383496</v>
      </c>
    </row>
    <row r="160" spans="1:7" x14ac:dyDescent="0.2">
      <c r="A160" s="4" t="s">
        <v>159</v>
      </c>
      <c r="B160" s="4">
        <v>54</v>
      </c>
      <c r="C160" s="19">
        <f t="shared" si="2"/>
        <v>72</v>
      </c>
      <c r="D160" s="20">
        <v>3.0121102954334198</v>
      </c>
      <c r="E160" s="4" t="s">
        <v>723</v>
      </c>
      <c r="F160" s="20">
        <v>1.4085992640702301</v>
      </c>
      <c r="G160" s="20">
        <v>3.4282609013798702</v>
      </c>
    </row>
    <row r="161" spans="1:7" x14ac:dyDescent="0.2">
      <c r="A161" s="4" t="s">
        <v>160</v>
      </c>
      <c r="B161" s="4">
        <v>54</v>
      </c>
      <c r="C161" s="19">
        <f t="shared" si="2"/>
        <v>72</v>
      </c>
      <c r="D161" s="20">
        <v>3.54756018633908</v>
      </c>
      <c r="E161" s="4" t="s">
        <v>724</v>
      </c>
      <c r="F161" s="20">
        <v>1.7710474640702301</v>
      </c>
      <c r="G161" s="20">
        <v>3.9319220567782098</v>
      </c>
    </row>
    <row r="162" spans="1:7" x14ac:dyDescent="0.2">
      <c r="A162" s="4" t="s">
        <v>161</v>
      </c>
      <c r="B162" s="4">
        <v>54</v>
      </c>
      <c r="C162" s="19">
        <f t="shared" si="2"/>
        <v>72</v>
      </c>
      <c r="D162" s="20">
        <v>-1.11619389100333</v>
      </c>
      <c r="E162" s="4" t="s">
        <v>725</v>
      </c>
      <c r="F162" s="20">
        <v>-1.2574147092631101</v>
      </c>
      <c r="G162" s="20">
        <v>2.8598229653135498</v>
      </c>
    </row>
    <row r="163" spans="1:7" x14ac:dyDescent="0.2">
      <c r="A163" s="4" t="s">
        <v>162</v>
      </c>
      <c r="B163" s="4">
        <v>53</v>
      </c>
      <c r="C163" s="19">
        <f t="shared" si="2"/>
        <v>70.666666666666671</v>
      </c>
      <c r="D163" s="20">
        <v>8.1990418326570698</v>
      </c>
      <c r="E163" s="4" t="s">
        <v>726</v>
      </c>
      <c r="F163" s="20">
        <v>4.8213909974035598</v>
      </c>
      <c r="G163" s="20">
        <v>5.7815737285671496</v>
      </c>
    </row>
    <row r="164" spans="1:7" x14ac:dyDescent="0.2">
      <c r="A164" s="4" t="s">
        <v>163</v>
      </c>
      <c r="B164" s="4">
        <v>53</v>
      </c>
      <c r="C164" s="19">
        <f t="shared" si="2"/>
        <v>70.666666666666671</v>
      </c>
      <c r="D164" s="20">
        <v>1.6079715176845399</v>
      </c>
      <c r="E164" s="4" t="s">
        <v>727</v>
      </c>
      <c r="F164" s="20">
        <v>0.92982727740355897</v>
      </c>
      <c r="G164" s="20">
        <v>3.46909483276165</v>
      </c>
    </row>
    <row r="165" spans="1:7" x14ac:dyDescent="0.2">
      <c r="A165" s="4" t="s">
        <v>164</v>
      </c>
      <c r="B165" s="4">
        <v>53</v>
      </c>
      <c r="C165" s="19">
        <f t="shared" si="2"/>
        <v>70.666666666666671</v>
      </c>
      <c r="D165" s="20">
        <v>1.75812551928612</v>
      </c>
      <c r="E165" s="4" t="s">
        <v>728</v>
      </c>
      <c r="F165" s="20">
        <v>0.69262857073689299</v>
      </c>
      <c r="G165" s="20">
        <v>3.0114716001161499</v>
      </c>
    </row>
    <row r="166" spans="1:7" x14ac:dyDescent="0.2">
      <c r="A166" s="4" t="s">
        <v>165</v>
      </c>
      <c r="B166" s="4">
        <v>53</v>
      </c>
      <c r="C166" s="19">
        <f t="shared" si="2"/>
        <v>70.666666666666671</v>
      </c>
      <c r="D166" s="20">
        <v>6.43365995101931</v>
      </c>
      <c r="E166" s="4" t="s">
        <v>729</v>
      </c>
      <c r="F166" s="20">
        <v>4.0401459974035596</v>
      </c>
      <c r="G166" s="20">
        <v>5.46369157350144</v>
      </c>
    </row>
    <row r="167" spans="1:7" x14ac:dyDescent="0.2">
      <c r="A167" s="4" t="s">
        <v>166</v>
      </c>
      <c r="B167" s="4">
        <v>52</v>
      </c>
      <c r="C167" s="19">
        <f t="shared" si="2"/>
        <v>69.333333333333343</v>
      </c>
      <c r="D167" s="20">
        <v>5.4007271286570804</v>
      </c>
      <c r="E167" s="4" t="s">
        <v>730</v>
      </c>
      <c r="F167" s="20">
        <v>3.0348287840702302</v>
      </c>
      <c r="G167" s="20">
        <v>4.8715812885930401</v>
      </c>
    </row>
    <row r="168" spans="1:7" x14ac:dyDescent="0.2">
      <c r="A168" s="4" t="s">
        <v>167</v>
      </c>
      <c r="B168" s="4">
        <v>52</v>
      </c>
      <c r="C168" s="19">
        <f t="shared" si="2"/>
        <v>69.333333333333343</v>
      </c>
      <c r="D168" s="20">
        <v>0.57842550224642897</v>
      </c>
      <c r="E168" s="4" t="s">
        <v>731</v>
      </c>
      <c r="F168" s="20">
        <v>-0.32380604259644102</v>
      </c>
      <c r="G168" s="20">
        <v>2.7778791007514698</v>
      </c>
    </row>
    <row r="169" spans="1:7" x14ac:dyDescent="0.2">
      <c r="A169" s="4" t="s">
        <v>168</v>
      </c>
      <c r="B169" s="4">
        <v>52</v>
      </c>
      <c r="C169" s="19">
        <f t="shared" si="2"/>
        <v>69.333333333333343</v>
      </c>
      <c r="D169" s="20">
        <v>3.57839331298036</v>
      </c>
      <c r="E169" s="4" t="s">
        <v>732</v>
      </c>
      <c r="F169" s="20">
        <v>2.0664891440702302</v>
      </c>
      <c r="G169" s="20">
        <v>4.3619211314185797</v>
      </c>
    </row>
    <row r="170" spans="1:7" x14ac:dyDescent="0.2">
      <c r="A170" s="4" t="s">
        <v>169</v>
      </c>
      <c r="B170" s="4">
        <v>52</v>
      </c>
      <c r="C170" s="19">
        <f t="shared" si="2"/>
        <v>69.333333333333343</v>
      </c>
      <c r="D170" s="20">
        <v>7.6835763129803603</v>
      </c>
      <c r="E170" s="4" t="s">
        <v>733</v>
      </c>
      <c r="F170" s="20">
        <v>4.4648644907368897</v>
      </c>
      <c r="G170" s="20">
        <v>5.5504519046998002</v>
      </c>
    </row>
    <row r="171" spans="1:7" x14ac:dyDescent="0.2">
      <c r="A171" s="4" t="s">
        <v>170</v>
      </c>
      <c r="B171" s="4">
        <v>51</v>
      </c>
      <c r="C171" s="19">
        <f t="shared" si="2"/>
        <v>68</v>
      </c>
      <c r="D171" s="20">
        <v>0.89283051768454402</v>
      </c>
      <c r="E171" s="4" t="s">
        <v>734</v>
      </c>
      <c r="F171" s="20">
        <v>0.13288439740355901</v>
      </c>
      <c r="G171" s="20">
        <v>4.0302953698966499</v>
      </c>
    </row>
    <row r="172" spans="1:7" x14ac:dyDescent="0.2">
      <c r="A172" s="4" t="s">
        <v>172</v>
      </c>
      <c r="B172" s="4">
        <v>51</v>
      </c>
      <c r="C172" s="19">
        <f t="shared" si="2"/>
        <v>68</v>
      </c>
      <c r="D172" s="20">
        <v>2.5150651863390801</v>
      </c>
      <c r="E172" s="4" t="s">
        <v>735</v>
      </c>
      <c r="F172" s="20">
        <v>0.85211350407022601</v>
      </c>
      <c r="G172" s="20">
        <v>3.5920456367932099</v>
      </c>
    </row>
    <row r="173" spans="1:7" x14ac:dyDescent="0.2">
      <c r="A173" s="4" t="s">
        <v>173</v>
      </c>
      <c r="B173" s="4">
        <v>50</v>
      </c>
      <c r="C173" s="19">
        <f t="shared" si="2"/>
        <v>66.666666666666657</v>
      </c>
      <c r="D173" s="20">
        <v>1.3075470182403499</v>
      </c>
      <c r="E173" s="4" t="s">
        <v>736</v>
      </c>
      <c r="F173" s="20">
        <v>0.356845970736893</v>
      </c>
      <c r="G173" s="20">
        <v>3.65235336372699</v>
      </c>
    </row>
    <row r="174" spans="1:7" x14ac:dyDescent="0.2">
      <c r="A174" s="4" t="s">
        <v>174</v>
      </c>
      <c r="B174" s="4">
        <v>50</v>
      </c>
      <c r="C174" s="19">
        <f t="shared" si="2"/>
        <v>66.666666666666657</v>
      </c>
      <c r="D174" s="20">
        <v>2.6783095934151699</v>
      </c>
      <c r="E174" s="4" t="s">
        <v>737</v>
      </c>
      <c r="F174" s="20">
        <v>1.1030640507368901</v>
      </c>
      <c r="G174" s="20">
        <v>3.8646925246511299</v>
      </c>
    </row>
    <row r="175" spans="1:7" x14ac:dyDescent="0.2">
      <c r="A175" s="4" t="s">
        <v>171</v>
      </c>
      <c r="B175" s="4">
        <v>50</v>
      </c>
      <c r="C175" s="19">
        <f t="shared" si="2"/>
        <v>66.666666666666657</v>
      </c>
      <c r="D175" s="20">
        <v>3.44986832209774</v>
      </c>
      <c r="E175" s="4" t="s">
        <v>738</v>
      </c>
      <c r="F175" s="20">
        <v>1.2694590107368899</v>
      </c>
      <c r="G175" s="20">
        <v>4.3694047521196904</v>
      </c>
    </row>
    <row r="176" spans="1:7" x14ac:dyDescent="0.2">
      <c r="A176" s="4" t="s">
        <v>175</v>
      </c>
      <c r="B176" s="4">
        <v>49</v>
      </c>
      <c r="C176" s="19">
        <f t="shared" si="2"/>
        <v>65.333333333333329</v>
      </c>
      <c r="D176" s="20">
        <v>1.0247237944639001</v>
      </c>
      <c r="E176" s="4" t="s">
        <v>739</v>
      </c>
      <c r="F176" s="20">
        <v>0.225075290736893</v>
      </c>
      <c r="G176" s="20">
        <v>3.4134060686582699</v>
      </c>
    </row>
    <row r="177" spans="1:7" x14ac:dyDescent="0.2">
      <c r="A177" s="4" t="s">
        <v>176</v>
      </c>
      <c r="B177" s="4">
        <v>48</v>
      </c>
      <c r="C177" s="19">
        <f t="shared" si="2"/>
        <v>64</v>
      </c>
      <c r="D177" s="20">
        <v>-2.8139705052522501</v>
      </c>
      <c r="E177" s="4" t="s">
        <v>740</v>
      </c>
      <c r="F177" s="20">
        <v>-2.7300802159297701</v>
      </c>
      <c r="G177" s="20">
        <v>1.874883489378</v>
      </c>
    </row>
    <row r="178" spans="1:7" x14ac:dyDescent="0.2">
      <c r="A178" s="4" t="s">
        <v>177</v>
      </c>
      <c r="B178" s="4">
        <v>47</v>
      </c>
      <c r="C178" s="19">
        <f t="shared" si="2"/>
        <v>62.666666666666671</v>
      </c>
      <c r="D178" s="20">
        <v>2.15216022094044</v>
      </c>
      <c r="E178" s="4" t="s">
        <v>741</v>
      </c>
      <c r="F178" s="20">
        <v>0.20797018407022599</v>
      </c>
      <c r="G178" s="20">
        <v>3.87059670615493</v>
      </c>
    </row>
    <row r="179" spans="1:7" x14ac:dyDescent="0.2">
      <c r="A179" s="4" t="s">
        <v>178</v>
      </c>
      <c r="B179" s="4">
        <v>47</v>
      </c>
      <c r="C179" s="19">
        <f t="shared" si="2"/>
        <v>62.666666666666671</v>
      </c>
      <c r="D179" s="20">
        <v>6.9878570595635603</v>
      </c>
      <c r="E179" s="4" t="s">
        <v>742</v>
      </c>
      <c r="F179" s="20">
        <v>3.4470556507368899</v>
      </c>
      <c r="G179" s="20">
        <v>6.1891067039505199</v>
      </c>
    </row>
    <row r="180" spans="1:7" x14ac:dyDescent="0.2">
      <c r="A180" s="4" t="s">
        <v>180</v>
      </c>
      <c r="B180" s="4">
        <v>47</v>
      </c>
      <c r="C180" s="19">
        <f t="shared" si="2"/>
        <v>62.666666666666671</v>
      </c>
      <c r="D180" s="20">
        <v>5.0750041782252699</v>
      </c>
      <c r="E180" s="4" t="s">
        <v>743</v>
      </c>
      <c r="F180" s="20">
        <v>2.0165281574035601</v>
      </c>
      <c r="G180" s="20">
        <v>5.1641704280143399</v>
      </c>
    </row>
    <row r="181" spans="1:7" x14ac:dyDescent="0.2">
      <c r="A181" s="4" t="s">
        <v>181</v>
      </c>
      <c r="B181" s="4">
        <v>47</v>
      </c>
      <c r="C181" s="19">
        <f t="shared" si="2"/>
        <v>62.666666666666671</v>
      </c>
      <c r="D181" s="20">
        <v>-1.0119764982233801</v>
      </c>
      <c r="E181" s="4" t="s">
        <v>744</v>
      </c>
      <c r="F181" s="20">
        <v>-1.7949868959297699</v>
      </c>
      <c r="G181" s="20">
        <v>2.5026563860600901</v>
      </c>
    </row>
    <row r="182" spans="1:7" x14ac:dyDescent="0.2">
      <c r="A182" s="4" t="s">
        <v>555</v>
      </c>
      <c r="B182" s="4">
        <v>47</v>
      </c>
      <c r="C182" s="19">
        <f t="shared" si="2"/>
        <v>62.666666666666671</v>
      </c>
      <c r="D182" s="20">
        <v>3.7210520714801E-2</v>
      </c>
      <c r="E182" s="4" t="s">
        <v>745</v>
      </c>
      <c r="F182" s="20">
        <v>-1.0390012159297699</v>
      </c>
      <c r="G182" s="20">
        <v>2.9504772155574002</v>
      </c>
    </row>
    <row r="183" spans="1:7" x14ac:dyDescent="0.2">
      <c r="A183" s="4" t="s">
        <v>179</v>
      </c>
      <c r="B183" s="4">
        <v>46</v>
      </c>
      <c r="C183" s="19">
        <f t="shared" si="2"/>
        <v>61.333333333333329</v>
      </c>
      <c r="D183" s="20">
        <v>2.0945125207148001</v>
      </c>
      <c r="E183" s="4" t="s">
        <v>746</v>
      </c>
      <c r="F183" s="20">
        <v>0.266319557403559</v>
      </c>
      <c r="G183" s="20">
        <v>4.1507805235451798</v>
      </c>
    </row>
    <row r="184" spans="1:7" x14ac:dyDescent="0.2">
      <c r="A184" s="4" t="s">
        <v>182</v>
      </c>
      <c r="B184" s="4">
        <v>46</v>
      </c>
      <c r="C184" s="19">
        <f t="shared" si="2"/>
        <v>61.333333333333329</v>
      </c>
      <c r="D184" s="20">
        <v>3.53955650177662</v>
      </c>
      <c r="E184" s="4" t="s">
        <v>747</v>
      </c>
      <c r="F184" s="20">
        <v>1.1334254640702299</v>
      </c>
      <c r="G184" s="20">
        <v>4.6064498276952799</v>
      </c>
    </row>
    <row r="185" spans="1:7" x14ac:dyDescent="0.2">
      <c r="A185" s="4" t="s">
        <v>183</v>
      </c>
      <c r="B185" s="4">
        <v>46</v>
      </c>
      <c r="C185" s="19">
        <f t="shared" si="2"/>
        <v>61.333333333333329</v>
      </c>
      <c r="D185" s="20">
        <v>-0.82325589100332797</v>
      </c>
      <c r="E185" s="4" t="s">
        <v>748</v>
      </c>
      <c r="F185" s="20">
        <v>-1.6334426159297699</v>
      </c>
      <c r="G185" s="20">
        <v>2.9845357979729998</v>
      </c>
    </row>
    <row r="186" spans="1:7" x14ac:dyDescent="0.2">
      <c r="A186" s="4" t="s">
        <v>184</v>
      </c>
      <c r="B186" s="4">
        <v>46</v>
      </c>
      <c r="C186" s="19">
        <f t="shared" si="2"/>
        <v>61.333333333333329</v>
      </c>
      <c r="D186" s="20">
        <v>-0.39378396235788998</v>
      </c>
      <c r="E186" s="4" t="s">
        <v>749</v>
      </c>
      <c r="F186" s="20">
        <v>-1.04778518926311</v>
      </c>
      <c r="G186" s="20">
        <v>3.0129571565934801</v>
      </c>
    </row>
    <row r="187" spans="1:7" x14ac:dyDescent="0.2">
      <c r="A187" s="4" t="s">
        <v>185</v>
      </c>
      <c r="B187" s="4">
        <v>45</v>
      </c>
      <c r="C187" s="19">
        <f t="shared" si="2"/>
        <v>60</v>
      </c>
      <c r="D187" s="20">
        <v>0.56703809399357796</v>
      </c>
      <c r="E187" s="4" t="s">
        <v>750</v>
      </c>
      <c r="F187" s="20">
        <v>-0.447382869263107</v>
      </c>
      <c r="G187" s="20">
        <v>3.3764820328486702</v>
      </c>
    </row>
    <row r="188" spans="1:7" x14ac:dyDescent="0.2">
      <c r="A188" s="4" t="s">
        <v>186</v>
      </c>
      <c r="B188" s="4">
        <v>45</v>
      </c>
      <c r="C188" s="19">
        <f t="shared" si="2"/>
        <v>60</v>
      </c>
      <c r="D188" s="20">
        <v>2.7318458326570698</v>
      </c>
      <c r="E188" s="4" t="s">
        <v>751</v>
      </c>
      <c r="F188" s="20">
        <v>0.84918593073689297</v>
      </c>
      <c r="G188" s="20">
        <v>4.8246793241773203</v>
      </c>
    </row>
    <row r="189" spans="1:7" x14ac:dyDescent="0.2">
      <c r="A189" s="4" t="s">
        <v>187</v>
      </c>
      <c r="B189" s="4">
        <v>45</v>
      </c>
      <c r="C189" s="19">
        <f t="shared" si="2"/>
        <v>60</v>
      </c>
      <c r="D189" s="20">
        <v>14.051880714207799</v>
      </c>
      <c r="E189" s="4" t="s">
        <v>752</v>
      </c>
      <c r="F189" s="20">
        <v>7.3298072840702302</v>
      </c>
      <c r="G189" s="20">
        <v>10.2185384654912</v>
      </c>
    </row>
    <row r="190" spans="1:7" x14ac:dyDescent="0.2">
      <c r="A190" s="4" t="s">
        <v>188</v>
      </c>
      <c r="B190" s="4">
        <v>44</v>
      </c>
      <c r="C190" s="19">
        <f t="shared" si="2"/>
        <v>58.666666666666664</v>
      </c>
      <c r="D190" s="20">
        <v>4.0451453679849401</v>
      </c>
      <c r="E190" s="4" t="s">
        <v>753</v>
      </c>
      <c r="F190" s="20">
        <v>1.1270521307368899</v>
      </c>
      <c r="G190" s="20">
        <v>5.0494594700728399</v>
      </c>
    </row>
    <row r="191" spans="1:7" x14ac:dyDescent="0.2">
      <c r="A191" s="4" t="s">
        <v>189</v>
      </c>
      <c r="B191" s="4">
        <v>43</v>
      </c>
      <c r="C191" s="19">
        <f t="shared" si="2"/>
        <v>57.333333333333336</v>
      </c>
      <c r="D191" s="20">
        <v>3.4202290182403501</v>
      </c>
      <c r="E191" s="4" t="s">
        <v>754</v>
      </c>
      <c r="F191" s="20">
        <v>1.1068404907368901</v>
      </c>
      <c r="G191" s="20">
        <v>5.4168879535527799</v>
      </c>
    </row>
    <row r="192" spans="1:7" x14ac:dyDescent="0.2">
      <c r="A192" s="4" t="s">
        <v>190</v>
      </c>
      <c r="B192" s="4">
        <v>43</v>
      </c>
      <c r="C192" s="19">
        <f t="shared" si="2"/>
        <v>57.333333333333336</v>
      </c>
      <c r="D192" s="20">
        <v>6.9089514099606699</v>
      </c>
      <c r="E192" s="4" t="s">
        <v>755</v>
      </c>
      <c r="F192" s="20">
        <v>2.54944127740356</v>
      </c>
      <c r="G192" s="20">
        <v>6.2661877584866401</v>
      </c>
    </row>
    <row r="193" spans="1:7" x14ac:dyDescent="0.2">
      <c r="A193" s="4" t="s">
        <v>193</v>
      </c>
      <c r="B193" s="4">
        <v>43</v>
      </c>
      <c r="C193" s="19">
        <f t="shared" si="2"/>
        <v>57.333333333333336</v>
      </c>
      <c r="D193" s="20">
        <v>-0.42932757748671002</v>
      </c>
      <c r="E193" s="4" t="s">
        <v>756</v>
      </c>
      <c r="F193" s="20">
        <v>-1.3830212959297701</v>
      </c>
      <c r="G193" s="20">
        <v>2.9294656657731699</v>
      </c>
    </row>
    <row r="194" spans="1:7" x14ac:dyDescent="0.2">
      <c r="A194" s="4" t="s">
        <v>195</v>
      </c>
      <c r="B194" s="4">
        <v>43</v>
      </c>
      <c r="C194" s="19">
        <f t="shared" si="2"/>
        <v>57.333333333333336</v>
      </c>
      <c r="D194" s="20">
        <v>4.0122755176845502</v>
      </c>
      <c r="E194" s="4" t="s">
        <v>757</v>
      </c>
      <c r="F194" s="20">
        <v>1.0185221574035599</v>
      </c>
      <c r="G194" s="20">
        <v>5.9675229106976699</v>
      </c>
    </row>
    <row r="195" spans="1:7" x14ac:dyDescent="0.2">
      <c r="A195" s="4" t="s">
        <v>194</v>
      </c>
      <c r="B195" s="4">
        <v>43</v>
      </c>
      <c r="C195" s="19">
        <f t="shared" si="2"/>
        <v>57.333333333333336</v>
      </c>
      <c r="D195" s="20">
        <v>7.61146771420775</v>
      </c>
      <c r="E195" s="4" t="s">
        <v>758</v>
      </c>
      <c r="F195" s="20">
        <v>3.1282034240702301</v>
      </c>
      <c r="G195" s="20">
        <v>6.2774397967241802</v>
      </c>
    </row>
    <row r="196" spans="1:7" x14ac:dyDescent="0.2">
      <c r="A196" s="4" t="s">
        <v>191</v>
      </c>
      <c r="B196" s="4">
        <v>42</v>
      </c>
      <c r="C196" s="19">
        <f t="shared" ref="C196:C259" si="3">(B196/75)*100</f>
        <v>56.000000000000007</v>
      </c>
      <c r="D196" s="20">
        <v>0.39649177464499602</v>
      </c>
      <c r="E196" s="4" t="s">
        <v>759</v>
      </c>
      <c r="F196" s="20">
        <v>-0.77446938926310704</v>
      </c>
      <c r="G196" s="20">
        <v>4.0891399476475296</v>
      </c>
    </row>
    <row r="197" spans="1:7" x14ac:dyDescent="0.2">
      <c r="A197" s="4" t="s">
        <v>192</v>
      </c>
      <c r="B197" s="4">
        <v>42</v>
      </c>
      <c r="C197" s="19">
        <f t="shared" si="3"/>
        <v>56.000000000000007</v>
      </c>
      <c r="D197" s="20">
        <v>-0.92590189013459701</v>
      </c>
      <c r="E197" s="4" t="s">
        <v>760</v>
      </c>
      <c r="F197" s="20">
        <v>-1.4697119092631099</v>
      </c>
      <c r="G197" s="20">
        <v>3.7506969597379598</v>
      </c>
    </row>
    <row r="198" spans="1:7" x14ac:dyDescent="0.2">
      <c r="A198" s="4" t="s">
        <v>196</v>
      </c>
      <c r="B198" s="4">
        <v>41</v>
      </c>
      <c r="C198" s="19">
        <f t="shared" si="3"/>
        <v>54.666666666666664</v>
      </c>
      <c r="D198" s="20">
        <v>1.22932601824035</v>
      </c>
      <c r="E198" s="4" t="s">
        <v>761</v>
      </c>
      <c r="F198" s="20">
        <v>-0.29063914926310702</v>
      </c>
      <c r="G198" s="20">
        <v>4.5263778635260703</v>
      </c>
    </row>
    <row r="199" spans="1:7" x14ac:dyDescent="0.2">
      <c r="A199" s="4" t="s">
        <v>197</v>
      </c>
      <c r="B199" s="4">
        <v>40</v>
      </c>
      <c r="C199" s="19">
        <f t="shared" si="3"/>
        <v>53.333333333333336</v>
      </c>
      <c r="D199" s="20">
        <v>6.2575522209404397</v>
      </c>
      <c r="E199" s="4" t="s">
        <v>762</v>
      </c>
      <c r="F199" s="20">
        <v>2.2853851440702302</v>
      </c>
      <c r="G199" s="20">
        <v>6.5584447272239501</v>
      </c>
    </row>
    <row r="200" spans="1:7" x14ac:dyDescent="0.2">
      <c r="A200" s="4" t="s">
        <v>198</v>
      </c>
      <c r="B200" s="4">
        <v>40</v>
      </c>
      <c r="C200" s="19">
        <f t="shared" si="3"/>
        <v>53.333333333333336</v>
      </c>
      <c r="D200" s="20">
        <v>-0.35547036636489099</v>
      </c>
      <c r="E200" s="4" t="s">
        <v>763</v>
      </c>
      <c r="F200" s="20">
        <v>-1.12610733592977</v>
      </c>
      <c r="G200" s="20">
        <v>3.6766800094798899</v>
      </c>
    </row>
    <row r="201" spans="1:7" x14ac:dyDescent="0.2">
      <c r="A201" s="4" t="s">
        <v>199</v>
      </c>
      <c r="B201" s="4">
        <v>40</v>
      </c>
      <c r="C201" s="19">
        <f t="shared" si="3"/>
        <v>53.333333333333336</v>
      </c>
      <c r="D201" s="20">
        <v>6.1296941286570803</v>
      </c>
      <c r="E201" s="4" t="s">
        <v>764</v>
      </c>
      <c r="F201" s="20">
        <v>2.3182408507368901</v>
      </c>
      <c r="G201" s="20">
        <v>6.5979567680782001</v>
      </c>
    </row>
    <row r="202" spans="1:7" x14ac:dyDescent="0.2">
      <c r="A202" s="4" t="s">
        <v>200</v>
      </c>
      <c r="B202" s="4">
        <v>39</v>
      </c>
      <c r="C202" s="19">
        <f t="shared" si="3"/>
        <v>52</v>
      </c>
      <c r="D202" s="20">
        <v>-0.35547036636489099</v>
      </c>
      <c r="E202" s="4" t="s">
        <v>765</v>
      </c>
      <c r="F202" s="20">
        <v>-1.0144190559297701</v>
      </c>
      <c r="G202" s="20">
        <v>3.7981074430154602</v>
      </c>
    </row>
    <row r="203" spans="1:7" x14ac:dyDescent="0.2">
      <c r="A203" s="4" t="s">
        <v>201</v>
      </c>
      <c r="B203" s="4">
        <v>39</v>
      </c>
      <c r="C203" s="19">
        <f t="shared" si="3"/>
        <v>52</v>
      </c>
      <c r="D203" s="20">
        <v>7.0252855022464296</v>
      </c>
      <c r="E203" s="4" t="s">
        <v>766</v>
      </c>
      <c r="F203" s="20">
        <v>2.3187538774035601</v>
      </c>
      <c r="G203" s="20">
        <v>6.5650367351368999</v>
      </c>
    </row>
    <row r="204" spans="1:7" x14ac:dyDescent="0.2">
      <c r="A204" s="4" t="s">
        <v>202</v>
      </c>
      <c r="B204" s="4">
        <v>38</v>
      </c>
      <c r="C204" s="19">
        <f t="shared" si="3"/>
        <v>50.666666666666671</v>
      </c>
      <c r="D204" s="20">
        <v>-2.1861945272482401</v>
      </c>
      <c r="E204" s="4" t="s">
        <v>767</v>
      </c>
      <c r="F204" s="20">
        <v>-2.2848605759297702</v>
      </c>
      <c r="G204" s="20">
        <v>2.9489474487193599</v>
      </c>
    </row>
    <row r="205" spans="1:7" x14ac:dyDescent="0.2">
      <c r="A205" s="4" t="s">
        <v>203</v>
      </c>
      <c r="B205" s="4">
        <v>38</v>
      </c>
      <c r="C205" s="19">
        <f t="shared" si="3"/>
        <v>50.666666666666671</v>
      </c>
      <c r="D205" s="20">
        <v>3.3563460182403499</v>
      </c>
      <c r="E205" s="4" t="s">
        <v>768</v>
      </c>
      <c r="F205" s="20">
        <v>1.24974233073689</v>
      </c>
      <c r="G205" s="20">
        <v>6.2345931394376297</v>
      </c>
    </row>
    <row r="206" spans="1:7" x14ac:dyDescent="0.2">
      <c r="A206" s="4" t="s">
        <v>204</v>
      </c>
      <c r="B206" s="4">
        <v>38</v>
      </c>
      <c r="C206" s="19">
        <f t="shared" si="3"/>
        <v>50.666666666666671</v>
      </c>
      <c r="D206" s="20">
        <v>-1.54800726658021</v>
      </c>
      <c r="E206" s="4" t="s">
        <v>769</v>
      </c>
      <c r="F206" s="20">
        <v>-2.5081654025964402</v>
      </c>
      <c r="G206" s="20">
        <v>2.5387779772434</v>
      </c>
    </row>
    <row r="207" spans="1:7" x14ac:dyDescent="0.2">
      <c r="A207" s="4" t="s">
        <v>205</v>
      </c>
      <c r="B207" s="4">
        <v>38</v>
      </c>
      <c r="C207" s="19">
        <f t="shared" si="3"/>
        <v>50.666666666666671</v>
      </c>
      <c r="D207" s="20">
        <v>3.9333762209404401</v>
      </c>
      <c r="E207" s="4" t="s">
        <v>770</v>
      </c>
      <c r="F207" s="20">
        <v>0.637284010736893</v>
      </c>
      <c r="G207" s="20">
        <v>5.2505170224212199</v>
      </c>
    </row>
    <row r="208" spans="1:7" x14ac:dyDescent="0.2">
      <c r="A208" s="4" t="s">
        <v>206</v>
      </c>
      <c r="B208" s="4">
        <v>37</v>
      </c>
      <c r="C208" s="19">
        <f t="shared" si="3"/>
        <v>49.333333333333336</v>
      </c>
      <c r="D208" s="20">
        <v>-0.35547036636489099</v>
      </c>
      <c r="E208" s="4" t="s">
        <v>771</v>
      </c>
      <c r="F208" s="20">
        <v>0.57651035740355905</v>
      </c>
      <c r="G208" s="20">
        <v>5.7168640467449698</v>
      </c>
    </row>
    <row r="209" spans="1:7" x14ac:dyDescent="0.2">
      <c r="A209" s="4" t="s">
        <v>207</v>
      </c>
      <c r="B209" s="4">
        <v>37</v>
      </c>
      <c r="C209" s="19">
        <f t="shared" si="3"/>
        <v>49.333333333333336</v>
      </c>
      <c r="D209" s="20">
        <v>-2.46619587134292</v>
      </c>
      <c r="E209" s="4" t="s">
        <v>772</v>
      </c>
      <c r="F209" s="20">
        <v>-2.8550062425964402</v>
      </c>
      <c r="G209" s="20">
        <v>2.2825152812298501</v>
      </c>
    </row>
    <row r="210" spans="1:7" x14ac:dyDescent="0.2">
      <c r="A210" s="4" t="s">
        <v>208</v>
      </c>
      <c r="B210" s="4">
        <v>36</v>
      </c>
      <c r="C210" s="19">
        <f t="shared" si="3"/>
        <v>48</v>
      </c>
      <c r="D210" s="20">
        <v>-0.39917392449787298</v>
      </c>
      <c r="E210" s="4" t="s">
        <v>773</v>
      </c>
      <c r="F210" s="20">
        <v>-0.94089858926310699</v>
      </c>
      <c r="G210" s="20">
        <v>4.3675361404648996</v>
      </c>
    </row>
    <row r="211" spans="1:7" x14ac:dyDescent="0.2">
      <c r="A211" s="4" t="s">
        <v>209</v>
      </c>
      <c r="B211" s="4">
        <v>36</v>
      </c>
      <c r="C211" s="19">
        <f t="shared" si="3"/>
        <v>48</v>
      </c>
      <c r="D211" s="20">
        <v>-0.42932757748671002</v>
      </c>
      <c r="E211" s="4" t="s">
        <v>774</v>
      </c>
      <c r="F211" s="20">
        <v>3.6181810240702301</v>
      </c>
      <c r="G211" s="20">
        <v>8.9134742332898202</v>
      </c>
    </row>
    <row r="212" spans="1:7" x14ac:dyDescent="0.2">
      <c r="A212" s="4" t="s">
        <v>210</v>
      </c>
      <c r="B212" s="4">
        <v>36</v>
      </c>
      <c r="C212" s="19">
        <f t="shared" si="3"/>
        <v>48</v>
      </c>
      <c r="D212" s="20">
        <v>-0.39917392449787298</v>
      </c>
      <c r="E212" s="4" t="s">
        <v>775</v>
      </c>
      <c r="F212" s="20">
        <v>-1.2932670825964401</v>
      </c>
      <c r="G212" s="20">
        <v>3.7014148095280701</v>
      </c>
    </row>
    <row r="213" spans="1:7" x14ac:dyDescent="0.2">
      <c r="A213" s="4" t="s">
        <v>212</v>
      </c>
      <c r="B213" s="4">
        <v>36</v>
      </c>
      <c r="C213" s="19">
        <f t="shared" si="3"/>
        <v>48</v>
      </c>
      <c r="D213" s="20">
        <v>-0.39917392449787298</v>
      </c>
      <c r="E213" s="4" t="s">
        <v>776</v>
      </c>
      <c r="F213" s="20">
        <v>0.221412024070226</v>
      </c>
      <c r="G213" s="20">
        <v>5.1722085651438601</v>
      </c>
    </row>
    <row r="214" spans="1:7" x14ac:dyDescent="0.2">
      <c r="A214" s="4" t="s">
        <v>213</v>
      </c>
      <c r="B214" s="4">
        <v>36</v>
      </c>
      <c r="C214" s="19">
        <f t="shared" si="3"/>
        <v>48</v>
      </c>
      <c r="D214" s="20">
        <v>-0.39917392449787298</v>
      </c>
      <c r="E214" s="4" t="s">
        <v>777</v>
      </c>
      <c r="F214" s="20">
        <v>-0.65690278926310697</v>
      </c>
      <c r="G214" s="20">
        <v>4.3817253920824104</v>
      </c>
    </row>
    <row r="215" spans="1:7" x14ac:dyDescent="0.2">
      <c r="A215" s="4" t="s">
        <v>214</v>
      </c>
      <c r="B215" s="4">
        <v>35</v>
      </c>
      <c r="C215" s="19">
        <f t="shared" si="3"/>
        <v>46.666666666666664</v>
      </c>
      <c r="D215" s="20">
        <v>-0.42932757748671002</v>
      </c>
      <c r="E215" s="4" t="s">
        <v>778</v>
      </c>
      <c r="F215" s="20">
        <v>-0.211918695929774</v>
      </c>
      <c r="G215" s="20">
        <v>4.9902571112590497</v>
      </c>
    </row>
    <row r="216" spans="1:7" x14ac:dyDescent="0.2">
      <c r="A216" s="4" t="s">
        <v>211</v>
      </c>
      <c r="B216" s="4">
        <v>35</v>
      </c>
      <c r="C216" s="19">
        <f t="shared" si="3"/>
        <v>46.666666666666664</v>
      </c>
      <c r="D216" s="20">
        <v>-0.42932757748671002</v>
      </c>
      <c r="E216" s="4" t="s">
        <v>779</v>
      </c>
      <c r="F216" s="20">
        <v>-1.41569017592977</v>
      </c>
      <c r="G216" s="20">
        <v>3.8945976877500299</v>
      </c>
    </row>
    <row r="217" spans="1:7" x14ac:dyDescent="0.2">
      <c r="A217" s="4" t="s">
        <v>216</v>
      </c>
      <c r="B217" s="4">
        <v>35</v>
      </c>
      <c r="C217" s="19">
        <f t="shared" si="3"/>
        <v>46.666666666666664</v>
      </c>
      <c r="D217" s="20">
        <v>-0.58734414226727005</v>
      </c>
      <c r="E217" s="4" t="s">
        <v>780</v>
      </c>
      <c r="F217" s="20">
        <v>-1.34386077592977</v>
      </c>
      <c r="G217" s="20">
        <v>3.8985271288102901</v>
      </c>
    </row>
    <row r="218" spans="1:7" x14ac:dyDescent="0.2">
      <c r="A218" s="4" t="s">
        <v>219</v>
      </c>
      <c r="B218" s="4">
        <v>35</v>
      </c>
      <c r="C218" s="19">
        <f t="shared" si="3"/>
        <v>46.666666666666664</v>
      </c>
      <c r="D218" s="20">
        <v>-0.58734414226727005</v>
      </c>
      <c r="E218" s="4" t="s">
        <v>781</v>
      </c>
      <c r="F218" s="20">
        <v>-1.3620387225964401</v>
      </c>
      <c r="G218" s="20">
        <v>3.9006787475030298</v>
      </c>
    </row>
    <row r="219" spans="1:7" x14ac:dyDescent="0.2">
      <c r="A219" s="4" t="s">
        <v>222</v>
      </c>
      <c r="B219" s="4">
        <v>35</v>
      </c>
      <c r="C219" s="19">
        <f t="shared" si="3"/>
        <v>46.666666666666664</v>
      </c>
      <c r="D219" s="20">
        <v>-0.58734414226727005</v>
      </c>
      <c r="E219" s="4" t="s">
        <v>782</v>
      </c>
      <c r="F219" s="20">
        <v>-1.6437134559297699</v>
      </c>
      <c r="G219" s="20">
        <v>3.9330222607297598</v>
      </c>
    </row>
    <row r="220" spans="1:7" x14ac:dyDescent="0.2">
      <c r="A220" s="4" t="s">
        <v>217</v>
      </c>
      <c r="B220" s="4">
        <v>35</v>
      </c>
      <c r="C220" s="19">
        <f t="shared" si="3"/>
        <v>46.666666666666664</v>
      </c>
      <c r="D220" s="20">
        <v>-0.89840097285877396</v>
      </c>
      <c r="E220" s="4" t="s">
        <v>783</v>
      </c>
      <c r="F220" s="20">
        <v>-1.69245205592977</v>
      </c>
      <c r="G220" s="20">
        <v>3.68646222506539</v>
      </c>
    </row>
    <row r="221" spans="1:7" x14ac:dyDescent="0.2">
      <c r="A221" s="4" t="s">
        <v>218</v>
      </c>
      <c r="B221" s="4">
        <v>35</v>
      </c>
      <c r="C221" s="19">
        <f t="shared" si="3"/>
        <v>46.666666666666664</v>
      </c>
      <c r="D221" s="20">
        <v>-0.42932757748671002</v>
      </c>
      <c r="E221" s="4" t="s">
        <v>784</v>
      </c>
      <c r="F221" s="20">
        <v>6.4684890736892695E-2</v>
      </c>
      <c r="G221" s="20">
        <v>5.0929818083981599</v>
      </c>
    </row>
    <row r="222" spans="1:7" x14ac:dyDescent="0.2">
      <c r="A222" s="4" t="s">
        <v>215</v>
      </c>
      <c r="B222" s="4">
        <v>34</v>
      </c>
      <c r="C222" s="19">
        <f t="shared" si="3"/>
        <v>45.333333333333329</v>
      </c>
      <c r="D222" s="20">
        <v>-0.58734414226727005</v>
      </c>
      <c r="E222" s="4" t="s">
        <v>785</v>
      </c>
      <c r="F222" s="20">
        <v>0.86673393073689298</v>
      </c>
      <c r="G222" s="20">
        <v>6.3290779884672297</v>
      </c>
    </row>
    <row r="223" spans="1:7" x14ac:dyDescent="0.2">
      <c r="A223" s="4" t="s">
        <v>223</v>
      </c>
      <c r="B223" s="4">
        <v>34</v>
      </c>
      <c r="C223" s="19">
        <f t="shared" si="3"/>
        <v>45.333333333333329</v>
      </c>
      <c r="D223" s="20">
        <v>-1.0119764982233801</v>
      </c>
      <c r="E223" s="4" t="s">
        <v>786</v>
      </c>
      <c r="F223" s="20">
        <v>-1.06216040259644</v>
      </c>
      <c r="G223" s="20">
        <v>4.7894302169814598</v>
      </c>
    </row>
    <row r="224" spans="1:7" x14ac:dyDescent="0.2">
      <c r="A224" s="4" t="s">
        <v>226</v>
      </c>
      <c r="B224" s="4">
        <v>34</v>
      </c>
      <c r="C224" s="19">
        <f t="shared" si="3"/>
        <v>45.333333333333329</v>
      </c>
      <c r="D224" s="20">
        <v>-0.58734414226727005</v>
      </c>
      <c r="E224" s="4" t="s">
        <v>787</v>
      </c>
      <c r="F224" s="20">
        <v>-0.25217605592977399</v>
      </c>
      <c r="G224" s="20">
        <v>5.2737961049149504</v>
      </c>
    </row>
    <row r="225" spans="1:7" x14ac:dyDescent="0.2">
      <c r="A225" s="4" t="s">
        <v>224</v>
      </c>
      <c r="B225" s="4">
        <v>34</v>
      </c>
      <c r="C225" s="19">
        <f t="shared" si="3"/>
        <v>45.333333333333329</v>
      </c>
      <c r="D225" s="20">
        <v>-2.1316746320150601</v>
      </c>
      <c r="E225" s="4" t="s">
        <v>788</v>
      </c>
      <c r="F225" s="20">
        <v>-2.4914982559297698</v>
      </c>
      <c r="G225" s="20">
        <v>3.15703601803297</v>
      </c>
    </row>
    <row r="226" spans="1:7" x14ac:dyDescent="0.2">
      <c r="A226" s="4" t="s">
        <v>220</v>
      </c>
      <c r="B226" s="4">
        <v>34</v>
      </c>
      <c r="C226" s="19">
        <f t="shared" si="3"/>
        <v>45.333333333333329</v>
      </c>
      <c r="D226" s="20">
        <v>-1.4177869897850901</v>
      </c>
      <c r="E226" s="4" t="s">
        <v>789</v>
      </c>
      <c r="F226" s="20">
        <v>-2.2480466692631098</v>
      </c>
      <c r="G226" s="20">
        <v>3.39618295999967</v>
      </c>
    </row>
    <row r="227" spans="1:7" x14ac:dyDescent="0.2">
      <c r="A227" s="4" t="s">
        <v>221</v>
      </c>
      <c r="B227" s="4">
        <v>34</v>
      </c>
      <c r="C227" s="19">
        <f t="shared" si="3"/>
        <v>45.333333333333329</v>
      </c>
      <c r="D227" s="20">
        <v>-1.0875048770083</v>
      </c>
      <c r="E227" s="4" t="s">
        <v>790</v>
      </c>
      <c r="F227" s="20">
        <v>-2.5081127225964401</v>
      </c>
      <c r="G227" s="20">
        <v>3.5746569115694502</v>
      </c>
    </row>
    <row r="228" spans="1:7" x14ac:dyDescent="0.2">
      <c r="A228" s="4" t="s">
        <v>225</v>
      </c>
      <c r="B228" s="4">
        <v>34</v>
      </c>
      <c r="C228" s="19">
        <f t="shared" si="3"/>
        <v>45.333333333333329</v>
      </c>
      <c r="D228" s="20">
        <v>-1.0119764982233801</v>
      </c>
      <c r="E228" s="4" t="s">
        <v>791</v>
      </c>
      <c r="F228" s="20">
        <v>-1.4565852292631101</v>
      </c>
      <c r="G228" s="20">
        <v>4.0553952346915603</v>
      </c>
    </row>
    <row r="229" spans="1:7" x14ac:dyDescent="0.2">
      <c r="A229" s="4" t="s">
        <v>227</v>
      </c>
      <c r="B229" s="4">
        <v>33</v>
      </c>
      <c r="C229" s="19">
        <f t="shared" si="3"/>
        <v>44</v>
      </c>
      <c r="D229" s="20">
        <v>-2.1861945272482401</v>
      </c>
      <c r="E229" s="4" t="s">
        <v>792</v>
      </c>
      <c r="F229" s="20">
        <v>1.50079866407023</v>
      </c>
      <c r="G229" s="20">
        <v>7.6397928720236896</v>
      </c>
    </row>
    <row r="230" spans="1:7" x14ac:dyDescent="0.2">
      <c r="A230" s="4" t="s">
        <v>228</v>
      </c>
      <c r="B230" s="4">
        <v>32</v>
      </c>
      <c r="C230" s="19">
        <f t="shared" si="3"/>
        <v>42.666666666666671</v>
      </c>
      <c r="D230" s="20">
        <v>-2.3613319817596499</v>
      </c>
      <c r="E230" s="4" t="s">
        <v>793</v>
      </c>
      <c r="F230" s="20">
        <v>-3.0938737492631101</v>
      </c>
      <c r="G230" s="20">
        <v>2.7584548594472098</v>
      </c>
    </row>
    <row r="231" spans="1:7" x14ac:dyDescent="0.2">
      <c r="A231" s="4" t="s">
        <v>229</v>
      </c>
      <c r="B231" s="4">
        <v>32</v>
      </c>
      <c r="C231" s="19">
        <f t="shared" si="3"/>
        <v>42.666666666666671</v>
      </c>
      <c r="D231" s="20">
        <v>-2.1861945272482401</v>
      </c>
      <c r="E231" s="4" t="s">
        <v>794</v>
      </c>
      <c r="F231" s="20">
        <v>-0.74092177592977404</v>
      </c>
      <c r="G231" s="20">
        <v>5.2734426640842704</v>
      </c>
    </row>
    <row r="232" spans="1:7" x14ac:dyDescent="0.2">
      <c r="A232" s="4" t="s">
        <v>230</v>
      </c>
      <c r="B232" s="4">
        <v>32</v>
      </c>
      <c r="C232" s="19">
        <f t="shared" si="3"/>
        <v>42.666666666666671</v>
      </c>
      <c r="D232" s="20">
        <v>-1.0119764982233801</v>
      </c>
      <c r="E232" s="4" t="s">
        <v>795</v>
      </c>
      <c r="F232" s="20">
        <v>-1.15934713592977</v>
      </c>
      <c r="G232" s="20">
        <v>4.65816210259357</v>
      </c>
    </row>
    <row r="233" spans="1:7" x14ac:dyDescent="0.2">
      <c r="A233" s="4" t="s">
        <v>234</v>
      </c>
      <c r="B233" s="4">
        <v>31</v>
      </c>
      <c r="C233" s="19">
        <f t="shared" si="3"/>
        <v>41.333333333333336</v>
      </c>
      <c r="D233" s="20">
        <v>-2.1316746320150601</v>
      </c>
      <c r="E233" s="4" t="s">
        <v>796</v>
      </c>
      <c r="F233" s="20">
        <v>-2.3594404825964399</v>
      </c>
      <c r="G233" s="20">
        <v>3.21121418280112</v>
      </c>
    </row>
    <row r="234" spans="1:7" x14ac:dyDescent="0.2">
      <c r="A234" s="4" t="s">
        <v>231</v>
      </c>
      <c r="B234" s="4">
        <v>31</v>
      </c>
      <c r="C234" s="19">
        <f t="shared" si="3"/>
        <v>41.333333333333336</v>
      </c>
      <c r="D234" s="20">
        <v>-3.9396416540917198</v>
      </c>
      <c r="E234" s="4" t="s">
        <v>797</v>
      </c>
      <c r="F234" s="20">
        <v>-2.2984094425964399</v>
      </c>
      <c r="G234" s="20">
        <v>3.9787979521325298</v>
      </c>
    </row>
    <row r="235" spans="1:7" x14ac:dyDescent="0.2">
      <c r="A235" s="4" t="s">
        <v>232</v>
      </c>
      <c r="B235" s="4">
        <v>31</v>
      </c>
      <c r="C235" s="19">
        <f t="shared" si="3"/>
        <v>41.333333333333336</v>
      </c>
      <c r="D235" s="20">
        <v>-2.1316746320150601</v>
      </c>
      <c r="E235" s="4" t="s">
        <v>798</v>
      </c>
      <c r="F235" s="20">
        <v>-1.0721487359297699</v>
      </c>
      <c r="G235" s="20">
        <v>4.6805231575601498</v>
      </c>
    </row>
    <row r="236" spans="1:7" x14ac:dyDescent="0.2">
      <c r="A236" s="4" t="s">
        <v>233</v>
      </c>
      <c r="B236" s="4">
        <v>31</v>
      </c>
      <c r="C236" s="19">
        <f t="shared" si="3"/>
        <v>41.333333333333336</v>
      </c>
      <c r="D236" s="20">
        <v>-2.1316746320150601</v>
      </c>
      <c r="E236" s="4" t="s">
        <v>799</v>
      </c>
      <c r="F236" s="20">
        <v>-1.69950832259644</v>
      </c>
      <c r="G236" s="20">
        <v>3.85083260661732</v>
      </c>
    </row>
    <row r="237" spans="1:7" x14ac:dyDescent="0.2">
      <c r="A237" s="4" t="s">
        <v>235</v>
      </c>
      <c r="B237" s="4">
        <v>30</v>
      </c>
      <c r="C237" s="19">
        <f t="shared" si="3"/>
        <v>40</v>
      </c>
      <c r="D237" s="20">
        <v>-3.8905988932867501</v>
      </c>
      <c r="E237" s="4" t="s">
        <v>800</v>
      </c>
      <c r="F237" s="20">
        <v>2.7698384070226002E-2</v>
      </c>
      <c r="G237" s="20">
        <v>6.4853260127044896</v>
      </c>
    </row>
    <row r="238" spans="1:7" x14ac:dyDescent="0.2">
      <c r="A238" s="4" t="s">
        <v>236</v>
      </c>
      <c r="B238" s="4">
        <v>30</v>
      </c>
      <c r="C238" s="19">
        <f t="shared" si="3"/>
        <v>40</v>
      </c>
      <c r="D238" s="20">
        <v>-2.50998470456658</v>
      </c>
      <c r="E238" s="4" t="s">
        <v>801</v>
      </c>
      <c r="F238" s="20">
        <v>-2.9749648559297701</v>
      </c>
      <c r="G238" s="20">
        <v>2.7311562669131999</v>
      </c>
    </row>
    <row r="239" spans="1:7" x14ac:dyDescent="0.2">
      <c r="A239" s="4" t="s">
        <v>237</v>
      </c>
      <c r="B239" s="4">
        <v>29</v>
      </c>
      <c r="C239" s="19">
        <f t="shared" si="3"/>
        <v>38.666666666666664</v>
      </c>
      <c r="D239" s="20">
        <v>-3.2828238910033201</v>
      </c>
      <c r="E239" s="4" t="s">
        <v>802</v>
      </c>
      <c r="F239" s="20">
        <v>-9.7973042596440699E-2</v>
      </c>
      <c r="G239" s="20">
        <v>5.9758186525022499</v>
      </c>
    </row>
    <row r="240" spans="1:7" x14ac:dyDescent="0.2">
      <c r="A240" s="4" t="s">
        <v>238</v>
      </c>
      <c r="B240" s="4">
        <v>29</v>
      </c>
      <c r="C240" s="19">
        <f t="shared" si="3"/>
        <v>38.666666666666664</v>
      </c>
      <c r="D240" s="20">
        <v>-3.8502531435952601</v>
      </c>
      <c r="E240" s="4" t="s">
        <v>803</v>
      </c>
      <c r="F240" s="20">
        <v>-2.2573989892631099</v>
      </c>
      <c r="G240" s="20">
        <v>3.6923150160124201</v>
      </c>
    </row>
    <row r="241" spans="1:7" x14ac:dyDescent="0.2">
      <c r="A241" s="4" t="s">
        <v>239</v>
      </c>
      <c r="B241" s="4">
        <v>29</v>
      </c>
      <c r="C241" s="19">
        <f t="shared" si="3"/>
        <v>38.666666666666664</v>
      </c>
      <c r="D241" s="20">
        <v>-3.8502531435952601</v>
      </c>
      <c r="E241" s="4" t="s">
        <v>804</v>
      </c>
      <c r="F241" s="20">
        <v>-2.0075871892631101</v>
      </c>
      <c r="G241" s="20">
        <v>4.0138179725604797</v>
      </c>
    </row>
    <row r="242" spans="1:7" x14ac:dyDescent="0.2">
      <c r="A242" s="4" t="s">
        <v>240</v>
      </c>
      <c r="B242" s="4">
        <v>29</v>
      </c>
      <c r="C242" s="19">
        <f t="shared" si="3"/>
        <v>38.666666666666664</v>
      </c>
      <c r="D242" s="20">
        <v>-3.2828238910033201</v>
      </c>
      <c r="E242" s="4" t="s">
        <v>805</v>
      </c>
      <c r="F242" s="20">
        <v>-9.7742922596440698E-2</v>
      </c>
      <c r="G242" s="20">
        <v>6.0160226975239004</v>
      </c>
    </row>
    <row r="243" spans="1:7" x14ac:dyDescent="0.2">
      <c r="A243" s="4" t="s">
        <v>241</v>
      </c>
      <c r="B243" s="4">
        <v>29</v>
      </c>
      <c r="C243" s="19">
        <f t="shared" si="3"/>
        <v>38.666666666666664</v>
      </c>
      <c r="D243" s="20">
        <v>-3.8502531435952601</v>
      </c>
      <c r="E243" s="4" t="s">
        <v>806</v>
      </c>
      <c r="F243" s="20">
        <v>-2.1830596159297699</v>
      </c>
      <c r="G243" s="20">
        <v>3.9392136707501</v>
      </c>
    </row>
    <row r="244" spans="1:7" x14ac:dyDescent="0.2">
      <c r="A244" s="4" t="s">
        <v>242</v>
      </c>
      <c r="B244" s="4">
        <v>28</v>
      </c>
      <c r="C244" s="19">
        <f t="shared" si="3"/>
        <v>37.333333333333336</v>
      </c>
      <c r="D244" s="20">
        <v>-3.3611604022399799</v>
      </c>
      <c r="E244" s="4" t="s">
        <v>807</v>
      </c>
      <c r="F244" s="20">
        <v>-2.53789956259644</v>
      </c>
      <c r="G244" s="20">
        <v>3.5721993330547201</v>
      </c>
    </row>
    <row r="245" spans="1:7" x14ac:dyDescent="0.2">
      <c r="A245" s="4" t="s">
        <v>243</v>
      </c>
      <c r="B245" s="4">
        <v>27</v>
      </c>
      <c r="C245" s="19">
        <f t="shared" si="3"/>
        <v>36</v>
      </c>
      <c r="D245" s="20">
        <v>-3.8502531435952601</v>
      </c>
      <c r="E245" s="4" t="s">
        <v>808</v>
      </c>
      <c r="F245" s="20">
        <v>-2.8471191092631098</v>
      </c>
      <c r="G245" s="20">
        <v>3.13449941907386</v>
      </c>
    </row>
    <row r="246" spans="1:7" x14ac:dyDescent="0.2">
      <c r="A246" s="4" t="s">
        <v>244</v>
      </c>
      <c r="B246" s="4">
        <v>27</v>
      </c>
      <c r="C246" s="19">
        <f t="shared" si="3"/>
        <v>36</v>
      </c>
      <c r="D246" s="20">
        <v>-3.8502531435952601</v>
      </c>
      <c r="E246" s="4" t="s">
        <v>809</v>
      </c>
      <c r="F246" s="20">
        <v>-1.2529775759297701</v>
      </c>
      <c r="G246" s="20">
        <v>4.8546152090092596</v>
      </c>
    </row>
    <row r="247" spans="1:7" x14ac:dyDescent="0.2">
      <c r="A247" s="4" t="s">
        <v>246</v>
      </c>
      <c r="B247" s="4">
        <v>27</v>
      </c>
      <c r="C247" s="19">
        <f t="shared" si="3"/>
        <v>36</v>
      </c>
      <c r="D247" s="20">
        <v>-4.1390577790595602</v>
      </c>
      <c r="E247" s="4" t="s">
        <v>810</v>
      </c>
      <c r="F247" s="20">
        <v>-3.2550708425964401</v>
      </c>
      <c r="G247" s="20">
        <v>3.4767862671807701</v>
      </c>
    </row>
    <row r="248" spans="1:7" x14ac:dyDescent="0.2">
      <c r="A248" s="4" t="s">
        <v>247</v>
      </c>
      <c r="B248" s="4">
        <v>27</v>
      </c>
      <c r="C248" s="19">
        <f t="shared" si="3"/>
        <v>36</v>
      </c>
      <c r="D248" s="20">
        <v>-3.8502531435952601</v>
      </c>
      <c r="E248" s="4" t="s">
        <v>811</v>
      </c>
      <c r="F248" s="20">
        <v>0.87353009740355902</v>
      </c>
      <c r="G248" s="20">
        <v>7.70201535111174</v>
      </c>
    </row>
    <row r="249" spans="1:7" x14ac:dyDescent="0.2">
      <c r="A249" s="4" t="s">
        <v>248</v>
      </c>
      <c r="B249" s="4">
        <v>27</v>
      </c>
      <c r="C249" s="19">
        <f t="shared" si="3"/>
        <v>36</v>
      </c>
      <c r="D249" s="20">
        <v>-3.8502531435952601</v>
      </c>
      <c r="E249" s="4" t="s">
        <v>812</v>
      </c>
      <c r="F249" s="20">
        <v>-1.56450625592977</v>
      </c>
      <c r="G249" s="20">
        <v>4.4784074209584901</v>
      </c>
    </row>
    <row r="250" spans="1:7" x14ac:dyDescent="0.2">
      <c r="A250" s="4" t="s">
        <v>249</v>
      </c>
      <c r="B250" s="4">
        <v>26</v>
      </c>
      <c r="C250" s="19">
        <f t="shared" si="3"/>
        <v>34.666666666666671</v>
      </c>
      <c r="D250" s="20">
        <v>-3.8905988932867501</v>
      </c>
      <c r="E250" s="4" t="s">
        <v>813</v>
      </c>
      <c r="F250" s="20">
        <v>-0.87222080259644097</v>
      </c>
      <c r="G250" s="20">
        <v>5.4548495791484104</v>
      </c>
    </row>
    <row r="251" spans="1:7" x14ac:dyDescent="0.2">
      <c r="A251" s="4" t="s">
        <v>245</v>
      </c>
      <c r="B251" s="4">
        <v>26</v>
      </c>
      <c r="C251" s="19">
        <f t="shared" si="3"/>
        <v>34.666666666666671</v>
      </c>
      <c r="D251" s="20">
        <v>-3.9396416540917198</v>
      </c>
      <c r="E251" s="4" t="s">
        <v>814</v>
      </c>
      <c r="F251" s="20">
        <v>-1.1740578292631101</v>
      </c>
      <c r="G251" s="20">
        <v>5.7527730952738398</v>
      </c>
    </row>
    <row r="252" spans="1:7" x14ac:dyDescent="0.2">
      <c r="A252" s="4" t="s">
        <v>252</v>
      </c>
      <c r="B252" s="4">
        <v>25</v>
      </c>
      <c r="C252" s="19">
        <f t="shared" si="3"/>
        <v>33.333333333333329</v>
      </c>
      <c r="D252" s="20">
        <v>-4.8808905052522498</v>
      </c>
      <c r="E252" s="4" t="s">
        <v>815</v>
      </c>
      <c r="F252" s="20">
        <v>-4.49667825592977</v>
      </c>
      <c r="G252" s="20">
        <v>1.86255397594065</v>
      </c>
    </row>
    <row r="253" spans="1:7" x14ac:dyDescent="0.2">
      <c r="A253" s="4" t="s">
        <v>250</v>
      </c>
      <c r="B253" s="4">
        <v>25</v>
      </c>
      <c r="C253" s="19">
        <f t="shared" si="3"/>
        <v>33.333333333333329</v>
      </c>
      <c r="D253" s="20">
        <v>-3.9456672882374102</v>
      </c>
      <c r="E253" s="4" t="s">
        <v>816</v>
      </c>
      <c r="F253" s="20">
        <v>-3.3204246692631099</v>
      </c>
      <c r="G253" s="20">
        <v>2.8693474201717399</v>
      </c>
    </row>
    <row r="254" spans="1:7" x14ac:dyDescent="0.2">
      <c r="A254" s="4" t="s">
        <v>251</v>
      </c>
      <c r="B254" s="4">
        <v>25</v>
      </c>
      <c r="C254" s="19">
        <f t="shared" si="3"/>
        <v>33.333333333333329</v>
      </c>
      <c r="D254" s="20">
        <v>-3.9456672882374102</v>
      </c>
      <c r="E254" s="4" t="s">
        <v>817</v>
      </c>
      <c r="F254" s="20">
        <v>-0.85260957592977404</v>
      </c>
      <c r="G254" s="20">
        <v>6.0461681121465203</v>
      </c>
    </row>
    <row r="255" spans="1:7" x14ac:dyDescent="0.2">
      <c r="A255" s="4" t="s">
        <v>253</v>
      </c>
      <c r="B255" s="4">
        <v>25</v>
      </c>
      <c r="C255" s="19">
        <f t="shared" si="3"/>
        <v>33.333333333333329</v>
      </c>
      <c r="D255" s="20">
        <v>-3.9502793499680999</v>
      </c>
      <c r="E255" s="4" t="s">
        <v>818</v>
      </c>
      <c r="F255" s="20">
        <v>-1.0399618692631101</v>
      </c>
      <c r="G255" s="20">
        <v>5.7814691594530601</v>
      </c>
    </row>
    <row r="256" spans="1:7" x14ac:dyDescent="0.2">
      <c r="A256" s="4" t="s">
        <v>254</v>
      </c>
      <c r="B256" s="4">
        <v>25</v>
      </c>
      <c r="C256" s="19">
        <f t="shared" si="3"/>
        <v>33.333333333333329</v>
      </c>
      <c r="D256" s="20">
        <v>-4.0781660569775697</v>
      </c>
      <c r="E256" s="4" t="s">
        <v>819</v>
      </c>
      <c r="F256" s="20">
        <v>-0.39953205592977398</v>
      </c>
      <c r="G256" s="20">
        <v>6.8767002666753596</v>
      </c>
    </row>
    <row r="257" spans="1:7" x14ac:dyDescent="0.2">
      <c r="A257" s="4" t="s">
        <v>255</v>
      </c>
      <c r="B257" s="4">
        <v>24</v>
      </c>
      <c r="C257" s="19">
        <f t="shared" si="3"/>
        <v>32</v>
      </c>
      <c r="D257" s="20">
        <v>-4.0781660569775697</v>
      </c>
      <c r="E257" s="4" t="s">
        <v>820</v>
      </c>
      <c r="F257" s="20">
        <v>-1.4887953359297701</v>
      </c>
      <c r="G257" s="20">
        <v>5.4243395979799596</v>
      </c>
    </row>
    <row r="258" spans="1:7" x14ac:dyDescent="0.2">
      <c r="A258" s="4" t="s">
        <v>257</v>
      </c>
      <c r="B258" s="4">
        <v>23</v>
      </c>
      <c r="C258" s="19">
        <f t="shared" si="3"/>
        <v>30.666666666666664</v>
      </c>
      <c r="D258" s="20">
        <v>-4.0781660569775697</v>
      </c>
      <c r="E258" s="4" t="s">
        <v>821</v>
      </c>
      <c r="F258" s="20">
        <v>-2.2824765892631098</v>
      </c>
      <c r="G258" s="20">
        <v>4.3242240344824703</v>
      </c>
    </row>
    <row r="259" spans="1:7" x14ac:dyDescent="0.2">
      <c r="A259" s="4" t="s">
        <v>256</v>
      </c>
      <c r="B259" s="4">
        <v>23</v>
      </c>
      <c r="C259" s="19">
        <f t="shared" si="3"/>
        <v>30.666666666666664</v>
      </c>
      <c r="D259" s="20">
        <v>-4.0901609891261597</v>
      </c>
      <c r="E259" s="4" t="s">
        <v>822</v>
      </c>
      <c r="F259" s="20">
        <v>-2.7571270559297698</v>
      </c>
      <c r="G259" s="20">
        <v>3.9890465688341199</v>
      </c>
    </row>
    <row r="260" spans="1:7" x14ac:dyDescent="0.2">
      <c r="A260" s="4" t="s">
        <v>261</v>
      </c>
      <c r="B260" s="4">
        <v>21</v>
      </c>
      <c r="C260" s="19">
        <f t="shared" ref="C260:C323" si="4">(B260/75)*100</f>
        <v>28.000000000000004</v>
      </c>
      <c r="D260" s="20">
        <v>-4.0901609891261597</v>
      </c>
      <c r="E260" s="4" t="s">
        <v>823</v>
      </c>
      <c r="F260" s="20">
        <v>-2.73592352259644</v>
      </c>
      <c r="G260" s="20">
        <v>3.8079007911848901</v>
      </c>
    </row>
    <row r="261" spans="1:7" x14ac:dyDescent="0.2">
      <c r="A261" s="4" t="s">
        <v>258</v>
      </c>
      <c r="B261" s="4">
        <v>21</v>
      </c>
      <c r="C261" s="19">
        <f t="shared" si="4"/>
        <v>28.000000000000004</v>
      </c>
      <c r="D261" s="20">
        <v>-4.6891866870196397</v>
      </c>
      <c r="E261" s="4" t="s">
        <v>824</v>
      </c>
      <c r="F261" s="20">
        <v>-3.4080745625964401</v>
      </c>
      <c r="G261" s="20">
        <v>3.2274539641545399</v>
      </c>
    </row>
    <row r="262" spans="1:7" x14ac:dyDescent="0.2">
      <c r="A262" s="4" t="s">
        <v>264</v>
      </c>
      <c r="B262" s="4">
        <v>21</v>
      </c>
      <c r="C262" s="19">
        <f t="shared" si="4"/>
        <v>28.000000000000004</v>
      </c>
      <c r="D262" s="20">
        <v>-4.3580863923652498</v>
      </c>
      <c r="E262" s="4" t="s">
        <v>825</v>
      </c>
      <c r="F262" s="20">
        <v>-2.9572311892631098</v>
      </c>
      <c r="G262" s="20">
        <v>3.4796011718642901</v>
      </c>
    </row>
    <row r="263" spans="1:7" x14ac:dyDescent="0.2">
      <c r="A263" s="4" t="s">
        <v>259</v>
      </c>
      <c r="B263" s="4">
        <v>21</v>
      </c>
      <c r="C263" s="19">
        <f t="shared" si="4"/>
        <v>28.000000000000004</v>
      </c>
      <c r="D263" s="20">
        <v>-4.6891866870196397</v>
      </c>
      <c r="E263" s="4" t="s">
        <v>826</v>
      </c>
      <c r="F263" s="20">
        <v>-2.5265047359297701</v>
      </c>
      <c r="G263" s="20">
        <v>4.2078077903839599</v>
      </c>
    </row>
    <row r="264" spans="1:7" x14ac:dyDescent="0.2">
      <c r="A264" s="4" t="s">
        <v>260</v>
      </c>
      <c r="B264" s="4">
        <v>21</v>
      </c>
      <c r="C264" s="19">
        <f t="shared" si="4"/>
        <v>28.000000000000004</v>
      </c>
      <c r="D264" s="20">
        <v>-4.8236560022710098</v>
      </c>
      <c r="E264" s="4" t="s">
        <v>827</v>
      </c>
      <c r="F264" s="20">
        <v>-1.6360796025964399</v>
      </c>
      <c r="G264" s="20">
        <v>6.2983604197558103</v>
      </c>
    </row>
    <row r="265" spans="1:7" x14ac:dyDescent="0.2">
      <c r="A265" s="4" t="s">
        <v>266</v>
      </c>
      <c r="B265" s="4">
        <v>21</v>
      </c>
      <c r="C265" s="19">
        <f t="shared" si="4"/>
        <v>28.000000000000004</v>
      </c>
      <c r="D265" s="20">
        <v>-4.3580863923652498</v>
      </c>
      <c r="E265" s="4" t="s">
        <v>828</v>
      </c>
      <c r="F265" s="20">
        <v>-1.8974725359297699</v>
      </c>
      <c r="G265" s="20">
        <v>5.0842702263690196</v>
      </c>
    </row>
    <row r="266" spans="1:7" x14ac:dyDescent="0.2">
      <c r="A266" s="4" t="s">
        <v>268</v>
      </c>
      <c r="B266" s="4">
        <v>20</v>
      </c>
      <c r="C266" s="19">
        <f t="shared" si="4"/>
        <v>26.666666666666668</v>
      </c>
      <c r="D266" s="20">
        <v>-4.8236560022710098</v>
      </c>
      <c r="E266" s="4" t="s">
        <v>829</v>
      </c>
      <c r="F266" s="20">
        <v>-3.4547318559297699</v>
      </c>
      <c r="G266" s="20">
        <v>3.1225244156798202</v>
      </c>
    </row>
    <row r="267" spans="1:7" x14ac:dyDescent="0.2">
      <c r="A267" s="4" t="s">
        <v>262</v>
      </c>
      <c r="B267" s="4">
        <v>20</v>
      </c>
      <c r="C267" s="19">
        <f t="shared" si="4"/>
        <v>26.666666666666668</v>
      </c>
      <c r="D267" s="20">
        <v>-4.6891866870196397</v>
      </c>
      <c r="E267" s="4" t="s">
        <v>830</v>
      </c>
      <c r="F267" s="20">
        <v>-3.48592389592977</v>
      </c>
      <c r="G267" s="20">
        <v>3.0463042228514299</v>
      </c>
    </row>
    <row r="268" spans="1:7" x14ac:dyDescent="0.2">
      <c r="A268" s="4" t="s">
        <v>263</v>
      </c>
      <c r="B268" s="4">
        <v>20</v>
      </c>
      <c r="C268" s="19">
        <f t="shared" si="4"/>
        <v>26.666666666666668</v>
      </c>
      <c r="D268" s="20">
        <v>-5.0169402055361001</v>
      </c>
      <c r="E268" s="4" t="s">
        <v>831</v>
      </c>
      <c r="F268" s="20">
        <v>-3.4962493225964399</v>
      </c>
      <c r="G268" s="20">
        <v>3.27778323417555</v>
      </c>
    </row>
    <row r="269" spans="1:7" x14ac:dyDescent="0.2">
      <c r="A269" s="4" t="s">
        <v>265</v>
      </c>
      <c r="B269" s="4">
        <v>20</v>
      </c>
      <c r="C269" s="19">
        <f t="shared" si="4"/>
        <v>26.666666666666668</v>
      </c>
      <c r="D269" s="20">
        <v>-5.2035411265918299</v>
      </c>
      <c r="E269" s="4" t="s">
        <v>832</v>
      </c>
      <c r="F269" s="20">
        <v>-2.7095580425964401</v>
      </c>
      <c r="G269" s="20">
        <v>4.4474167538499101</v>
      </c>
    </row>
    <row r="270" spans="1:7" x14ac:dyDescent="0.2">
      <c r="A270" s="4" t="s">
        <v>271</v>
      </c>
      <c r="B270" s="4">
        <v>20</v>
      </c>
      <c r="C270" s="19">
        <f t="shared" si="4"/>
        <v>26.666666666666668</v>
      </c>
      <c r="D270" s="20">
        <v>-4.3580863923652498</v>
      </c>
      <c r="E270" s="4" t="s">
        <v>833</v>
      </c>
      <c r="F270" s="20">
        <v>-4.2824168959297699</v>
      </c>
      <c r="G270" s="20">
        <v>2.03019174031455</v>
      </c>
    </row>
    <row r="271" spans="1:7" x14ac:dyDescent="0.2">
      <c r="A271" s="4" t="s">
        <v>267</v>
      </c>
      <c r="B271" s="4">
        <v>20</v>
      </c>
      <c r="C271" s="19">
        <f t="shared" si="4"/>
        <v>26.666666666666668</v>
      </c>
      <c r="D271" s="20">
        <v>-5.2016018540174001</v>
      </c>
      <c r="E271" s="4" t="s">
        <v>834</v>
      </c>
      <c r="F271" s="20">
        <v>-2.60544782926311</v>
      </c>
      <c r="G271" s="20">
        <v>4.4661354170020697</v>
      </c>
    </row>
    <row r="272" spans="1:7" x14ac:dyDescent="0.2">
      <c r="A272" s="4" t="s">
        <v>269</v>
      </c>
      <c r="B272" s="4">
        <v>19</v>
      </c>
      <c r="C272" s="19">
        <f t="shared" si="4"/>
        <v>25.333333333333336</v>
      </c>
      <c r="D272" s="20">
        <v>-4.8808905052522498</v>
      </c>
      <c r="E272" s="4" t="s">
        <v>835</v>
      </c>
      <c r="F272" s="20">
        <v>-4.1980960959297704</v>
      </c>
      <c r="G272" s="20">
        <v>2.3044833178114699</v>
      </c>
    </row>
    <row r="273" spans="1:7" x14ac:dyDescent="0.2">
      <c r="A273" s="4" t="s">
        <v>273</v>
      </c>
      <c r="B273" s="4">
        <v>19</v>
      </c>
      <c r="C273" s="19">
        <f t="shared" si="4"/>
        <v>25.333333333333336</v>
      </c>
      <c r="D273" s="20">
        <v>-4.6891866870196397</v>
      </c>
      <c r="E273" s="4" t="s">
        <v>836</v>
      </c>
      <c r="F273" s="20">
        <v>-3.0006087092631102</v>
      </c>
      <c r="G273" s="20">
        <v>3.7184822459562601</v>
      </c>
    </row>
    <row r="274" spans="1:7" x14ac:dyDescent="0.2">
      <c r="A274" s="4" t="s">
        <v>270</v>
      </c>
      <c r="B274" s="4">
        <v>19</v>
      </c>
      <c r="C274" s="19">
        <f t="shared" si="4"/>
        <v>25.333333333333336</v>
      </c>
      <c r="D274" s="20">
        <v>-5.0169402055361001</v>
      </c>
      <c r="E274" s="4" t="s">
        <v>837</v>
      </c>
      <c r="F274" s="20">
        <v>-3.0252552292631099</v>
      </c>
      <c r="G274" s="20">
        <v>3.76196793082091</v>
      </c>
    </row>
    <row r="275" spans="1:7" x14ac:dyDescent="0.2">
      <c r="A275" s="4" t="s">
        <v>277</v>
      </c>
      <c r="B275" s="4">
        <v>19</v>
      </c>
      <c r="C275" s="19">
        <f t="shared" si="4"/>
        <v>25.333333333333336</v>
      </c>
      <c r="D275" s="20">
        <v>-4.8236560022710098</v>
      </c>
      <c r="E275" s="4" t="s">
        <v>838</v>
      </c>
      <c r="F275" s="20">
        <v>-2.7633947359297699</v>
      </c>
      <c r="G275" s="20">
        <v>4.1009880527340101</v>
      </c>
    </row>
    <row r="276" spans="1:7" x14ac:dyDescent="0.2">
      <c r="A276" s="4" t="s">
        <v>278</v>
      </c>
      <c r="B276" s="4">
        <v>19</v>
      </c>
      <c r="C276" s="19">
        <f t="shared" si="4"/>
        <v>25.333333333333336</v>
      </c>
      <c r="D276" s="20">
        <v>-4.6891866870196397</v>
      </c>
      <c r="E276" s="4" t="s">
        <v>839</v>
      </c>
      <c r="F276" s="20">
        <v>-2.3085814692631099</v>
      </c>
      <c r="G276" s="20">
        <v>4.8784185321627902</v>
      </c>
    </row>
    <row r="277" spans="1:7" x14ac:dyDescent="0.2">
      <c r="A277" s="4" t="s">
        <v>272</v>
      </c>
      <c r="B277" s="4">
        <v>19</v>
      </c>
      <c r="C277" s="19">
        <f t="shared" si="4"/>
        <v>25.333333333333336</v>
      </c>
      <c r="D277" s="20">
        <v>-5.15535478857635</v>
      </c>
      <c r="E277" s="4" t="s">
        <v>840</v>
      </c>
      <c r="F277" s="20">
        <v>-1.76133460259644</v>
      </c>
      <c r="G277" s="20">
        <v>6.1055083474553102</v>
      </c>
    </row>
    <row r="278" spans="1:7" x14ac:dyDescent="0.2">
      <c r="A278" s="4" t="s">
        <v>279</v>
      </c>
      <c r="B278" s="4">
        <v>18</v>
      </c>
      <c r="C278" s="19">
        <f t="shared" si="4"/>
        <v>24</v>
      </c>
      <c r="D278" s="20">
        <v>-5.0169402055361001</v>
      </c>
      <c r="E278" s="4" t="s">
        <v>841</v>
      </c>
      <c r="F278" s="20">
        <v>-1.4218594425964399</v>
      </c>
      <c r="G278" s="20">
        <v>6.6436870649994999</v>
      </c>
    </row>
    <row r="279" spans="1:7" x14ac:dyDescent="0.2">
      <c r="A279" s="4" t="s">
        <v>280</v>
      </c>
      <c r="B279" s="4">
        <v>18</v>
      </c>
      <c r="C279" s="19">
        <f t="shared" si="4"/>
        <v>24</v>
      </c>
      <c r="D279" s="20">
        <v>-5.0169402055361001</v>
      </c>
      <c r="E279" s="4" t="s">
        <v>842</v>
      </c>
      <c r="F279" s="20">
        <v>-2.48806064259644</v>
      </c>
      <c r="G279" s="20">
        <v>5.0367486725304804</v>
      </c>
    </row>
    <row r="280" spans="1:7" x14ac:dyDescent="0.2">
      <c r="A280" s="4" t="s">
        <v>274</v>
      </c>
      <c r="B280" s="4">
        <v>18</v>
      </c>
      <c r="C280" s="19">
        <f t="shared" si="4"/>
        <v>24</v>
      </c>
      <c r="D280" s="20">
        <v>-5.2016018540174001</v>
      </c>
      <c r="E280" s="4" t="s">
        <v>843</v>
      </c>
      <c r="F280" s="20">
        <v>-2.66243265592977</v>
      </c>
      <c r="G280" s="20">
        <v>4.7805235775996602</v>
      </c>
    </row>
    <row r="281" spans="1:7" x14ac:dyDescent="0.2">
      <c r="A281" s="4" t="s">
        <v>275</v>
      </c>
      <c r="B281" s="4">
        <v>18</v>
      </c>
      <c r="C281" s="19">
        <f t="shared" si="4"/>
        <v>24</v>
      </c>
      <c r="D281" s="20">
        <v>-4.8236560022710098</v>
      </c>
      <c r="E281" s="4" t="s">
        <v>844</v>
      </c>
      <c r="F281" s="20">
        <v>-3.3455873359297699</v>
      </c>
      <c r="G281" s="20">
        <v>3.3492932904411101</v>
      </c>
    </row>
    <row r="282" spans="1:7" x14ac:dyDescent="0.2">
      <c r="A282" s="4" t="s">
        <v>281</v>
      </c>
      <c r="B282" s="4">
        <v>18</v>
      </c>
      <c r="C282" s="19">
        <f t="shared" si="4"/>
        <v>24</v>
      </c>
      <c r="D282" s="20">
        <v>-5.2016018540174001</v>
      </c>
      <c r="E282" s="4" t="s">
        <v>843</v>
      </c>
      <c r="F282" s="20">
        <v>-2.8969161225964402</v>
      </c>
      <c r="G282" s="20">
        <v>4.3412440470651603</v>
      </c>
    </row>
    <row r="283" spans="1:7" x14ac:dyDescent="0.2">
      <c r="A283" s="4" t="s">
        <v>276</v>
      </c>
      <c r="B283" s="4">
        <v>18</v>
      </c>
      <c r="C283" s="19">
        <f t="shared" si="4"/>
        <v>24</v>
      </c>
      <c r="D283" s="20">
        <v>-5.0169402055361001</v>
      </c>
      <c r="E283" s="4" t="s">
        <v>845</v>
      </c>
      <c r="F283" s="20">
        <v>-2.87033292259644</v>
      </c>
      <c r="G283" s="20">
        <v>4.2769571722124704</v>
      </c>
    </row>
    <row r="284" spans="1:7" x14ac:dyDescent="0.2">
      <c r="A284" s="4" t="s">
        <v>284</v>
      </c>
      <c r="B284" s="4">
        <v>17</v>
      </c>
      <c r="C284" s="19">
        <f t="shared" si="4"/>
        <v>22.666666666666664</v>
      </c>
      <c r="D284" s="20">
        <v>-5.2016018540174001</v>
      </c>
      <c r="E284" s="4" t="s">
        <v>846</v>
      </c>
      <c r="F284" s="20">
        <v>-2.5467591492631101</v>
      </c>
      <c r="G284" s="20">
        <v>4.9129640632790998</v>
      </c>
    </row>
    <row r="285" spans="1:7" x14ac:dyDescent="0.2">
      <c r="A285" s="4" t="s">
        <v>285</v>
      </c>
      <c r="B285" s="4">
        <v>17</v>
      </c>
      <c r="C285" s="19">
        <f t="shared" si="4"/>
        <v>22.666666666666664</v>
      </c>
      <c r="D285" s="20">
        <v>-5.15535478857635</v>
      </c>
      <c r="E285" s="4" t="s">
        <v>847</v>
      </c>
      <c r="F285" s="20">
        <v>-2.5667026292631099</v>
      </c>
      <c r="G285" s="20">
        <v>4.9316798612951596</v>
      </c>
    </row>
    <row r="286" spans="1:7" x14ac:dyDescent="0.2">
      <c r="A286" s="4" t="s">
        <v>282</v>
      </c>
      <c r="B286" s="4">
        <v>17</v>
      </c>
      <c r="C286" s="19">
        <f t="shared" si="4"/>
        <v>22.666666666666664</v>
      </c>
      <c r="D286" s="20">
        <v>-5.2923664977535703</v>
      </c>
      <c r="E286" s="4" t="s">
        <v>848</v>
      </c>
      <c r="F286" s="20">
        <v>-3.65919578926311</v>
      </c>
      <c r="G286" s="20">
        <v>3.2837087885370502</v>
      </c>
    </row>
    <row r="287" spans="1:7" x14ac:dyDescent="0.2">
      <c r="A287" s="4" t="s">
        <v>292</v>
      </c>
      <c r="B287" s="4">
        <v>16</v>
      </c>
      <c r="C287" s="19">
        <f t="shared" si="4"/>
        <v>21.333333333333336</v>
      </c>
      <c r="D287" s="20">
        <v>-5.0169402055361001</v>
      </c>
      <c r="E287" s="4" t="s">
        <v>849</v>
      </c>
      <c r="F287" s="20">
        <v>-3.65253670926311</v>
      </c>
      <c r="G287" s="20">
        <v>3.02877023905587</v>
      </c>
    </row>
    <row r="288" spans="1:7" x14ac:dyDescent="0.2">
      <c r="A288" s="4" t="s">
        <v>283</v>
      </c>
      <c r="B288" s="4">
        <v>16</v>
      </c>
      <c r="C288" s="19">
        <f t="shared" si="4"/>
        <v>21.333333333333336</v>
      </c>
      <c r="D288" s="20">
        <v>-5.2923664977535703</v>
      </c>
      <c r="E288" s="4" t="s">
        <v>850</v>
      </c>
      <c r="F288" s="20">
        <v>-2.9977691492631098</v>
      </c>
      <c r="G288" s="20">
        <v>4.6139384584571301</v>
      </c>
    </row>
    <row r="289" spans="1:7" x14ac:dyDescent="0.2">
      <c r="A289" s="4" t="s">
        <v>286</v>
      </c>
      <c r="B289" s="4">
        <v>16</v>
      </c>
      <c r="C289" s="19">
        <f t="shared" si="4"/>
        <v>21.333333333333336</v>
      </c>
      <c r="D289" s="20">
        <v>-5.2016018540174001</v>
      </c>
      <c r="E289" s="4" t="s">
        <v>851</v>
      </c>
      <c r="F289" s="20">
        <v>-3.7904996292631101</v>
      </c>
      <c r="G289" s="20">
        <v>3.34685015290045</v>
      </c>
    </row>
    <row r="290" spans="1:7" x14ac:dyDescent="0.2">
      <c r="A290" s="4" t="s">
        <v>287</v>
      </c>
      <c r="B290" s="4">
        <v>16</v>
      </c>
      <c r="C290" s="19">
        <f t="shared" si="4"/>
        <v>21.333333333333336</v>
      </c>
      <c r="D290" s="20">
        <v>-5.2016018540174001</v>
      </c>
      <c r="E290" s="4" t="s">
        <v>852</v>
      </c>
      <c r="F290" s="20">
        <v>-2.3495449625964402</v>
      </c>
      <c r="G290" s="20">
        <v>5.6531669434559202</v>
      </c>
    </row>
    <row r="291" spans="1:7" x14ac:dyDescent="0.2">
      <c r="A291" s="4" t="s">
        <v>288</v>
      </c>
      <c r="B291" s="4">
        <v>16</v>
      </c>
      <c r="C291" s="19">
        <f t="shared" si="4"/>
        <v>21.333333333333336</v>
      </c>
      <c r="D291" s="20">
        <v>-5.3161718217747298</v>
      </c>
      <c r="E291" s="4" t="s">
        <v>853</v>
      </c>
      <c r="F291" s="20">
        <v>-2.48724772259644</v>
      </c>
      <c r="G291" s="20">
        <v>5.5356768427007896</v>
      </c>
    </row>
    <row r="292" spans="1:7" x14ac:dyDescent="0.2">
      <c r="A292" s="4" t="s">
        <v>289</v>
      </c>
      <c r="B292" s="4">
        <v>16</v>
      </c>
      <c r="C292" s="19">
        <f t="shared" si="4"/>
        <v>21.333333333333336</v>
      </c>
      <c r="D292" s="20">
        <v>-5.2035411265918299</v>
      </c>
      <c r="E292" s="4" t="s">
        <v>854</v>
      </c>
      <c r="F292" s="20">
        <v>-4.6279038425964396</v>
      </c>
      <c r="G292" s="20">
        <v>2.0215613466927902</v>
      </c>
    </row>
    <row r="293" spans="1:7" x14ac:dyDescent="0.2">
      <c r="A293" s="4" t="s">
        <v>290</v>
      </c>
      <c r="B293" s="4">
        <v>15</v>
      </c>
      <c r="C293" s="19">
        <f t="shared" si="4"/>
        <v>20</v>
      </c>
      <c r="D293" s="20">
        <v>-5.2035411265918299</v>
      </c>
      <c r="E293" s="4" t="s">
        <v>855</v>
      </c>
      <c r="F293" s="20">
        <v>-4.1446763492631096</v>
      </c>
      <c r="G293" s="20">
        <v>2.79040959155162</v>
      </c>
    </row>
    <row r="294" spans="1:7" x14ac:dyDescent="0.2">
      <c r="A294" s="4" t="s">
        <v>291</v>
      </c>
      <c r="B294" s="4">
        <v>15</v>
      </c>
      <c r="C294" s="19">
        <f t="shared" si="4"/>
        <v>20</v>
      </c>
      <c r="D294" s="20">
        <v>-5.4020966946881099</v>
      </c>
      <c r="E294" s="4" t="s">
        <v>856</v>
      </c>
      <c r="F294" s="20">
        <v>-2.0940293892631101</v>
      </c>
      <c r="G294" s="20">
        <v>6.6097172604181802</v>
      </c>
    </row>
    <row r="295" spans="1:7" x14ac:dyDescent="0.2">
      <c r="A295" s="4" t="s">
        <v>295</v>
      </c>
      <c r="B295" s="4">
        <v>15</v>
      </c>
      <c r="C295" s="19">
        <f t="shared" si="4"/>
        <v>20</v>
      </c>
      <c r="D295" s="20">
        <v>-5.2016018540174001</v>
      </c>
      <c r="E295" s="4" t="s">
        <v>857</v>
      </c>
      <c r="F295" s="20">
        <v>-4.4014938825964398</v>
      </c>
      <c r="G295" s="20">
        <v>2.19969590022562</v>
      </c>
    </row>
    <row r="296" spans="1:7" x14ac:dyDescent="0.2">
      <c r="A296" s="4" t="s">
        <v>293</v>
      </c>
      <c r="B296" s="4">
        <v>15</v>
      </c>
      <c r="C296" s="19">
        <f t="shared" si="4"/>
        <v>20</v>
      </c>
      <c r="D296" s="20">
        <v>-5.2016018540174001</v>
      </c>
      <c r="E296" s="4" t="s">
        <v>858</v>
      </c>
      <c r="F296" s="20">
        <v>-4.2429870292631104</v>
      </c>
      <c r="G296" s="20">
        <v>2.39205454607642</v>
      </c>
    </row>
    <row r="297" spans="1:7" x14ac:dyDescent="0.2">
      <c r="A297" s="4" t="s">
        <v>294</v>
      </c>
      <c r="B297" s="4">
        <v>15</v>
      </c>
      <c r="C297" s="19">
        <f t="shared" si="4"/>
        <v>20</v>
      </c>
      <c r="D297" s="20">
        <v>-5.2194475050671603</v>
      </c>
      <c r="E297" s="4" t="s">
        <v>859</v>
      </c>
      <c r="F297" s="20">
        <v>-3.51524905592977</v>
      </c>
      <c r="G297" s="20">
        <v>3.5869797925644198</v>
      </c>
    </row>
    <row r="298" spans="1:7" x14ac:dyDescent="0.2">
      <c r="A298" s="4" t="s">
        <v>298</v>
      </c>
      <c r="B298" s="4">
        <v>15</v>
      </c>
      <c r="C298" s="19">
        <f t="shared" si="4"/>
        <v>20</v>
      </c>
      <c r="D298" s="20">
        <v>-5.2194475050671603</v>
      </c>
      <c r="E298" s="4" t="s">
        <v>860</v>
      </c>
      <c r="F298" s="20">
        <v>-3.46897086926311</v>
      </c>
      <c r="G298" s="20">
        <v>3.5577112249953302</v>
      </c>
    </row>
    <row r="299" spans="1:7" x14ac:dyDescent="0.2">
      <c r="A299" s="4" t="s">
        <v>296</v>
      </c>
      <c r="B299" s="4">
        <v>14</v>
      </c>
      <c r="C299" s="19">
        <f t="shared" si="4"/>
        <v>18.666666666666668</v>
      </c>
      <c r="D299" s="20">
        <v>-5.49764152049611</v>
      </c>
      <c r="E299" s="4" t="s">
        <v>861</v>
      </c>
      <c r="F299" s="20">
        <v>-3.23934356259644</v>
      </c>
      <c r="G299" s="20">
        <v>4.8690803101839801</v>
      </c>
    </row>
    <row r="300" spans="1:7" x14ac:dyDescent="0.2">
      <c r="A300" s="4" t="s">
        <v>297</v>
      </c>
      <c r="B300" s="4">
        <v>14</v>
      </c>
      <c r="C300" s="19">
        <f t="shared" si="4"/>
        <v>18.666666666666668</v>
      </c>
      <c r="D300" s="20">
        <v>-5.2194475050671603</v>
      </c>
      <c r="E300" s="4" t="s">
        <v>862</v>
      </c>
      <c r="F300" s="20">
        <v>-4.3857551759297699</v>
      </c>
      <c r="G300" s="20">
        <v>2.4981044284679701</v>
      </c>
    </row>
    <row r="301" spans="1:7" x14ac:dyDescent="0.2">
      <c r="A301" s="4" t="s">
        <v>304</v>
      </c>
      <c r="B301" s="4">
        <v>14</v>
      </c>
      <c r="C301" s="19">
        <f t="shared" si="4"/>
        <v>18.666666666666668</v>
      </c>
      <c r="D301" s="20">
        <v>-5.2035411265918299</v>
      </c>
      <c r="E301" s="4" t="s">
        <v>863</v>
      </c>
      <c r="F301" s="20">
        <v>-3.5513822825964398</v>
      </c>
      <c r="G301" s="20">
        <v>3.6702442317610902</v>
      </c>
    </row>
    <row r="302" spans="1:7" x14ac:dyDescent="0.2">
      <c r="A302" s="4" t="s">
        <v>299</v>
      </c>
      <c r="B302" s="4">
        <v>13</v>
      </c>
      <c r="C302" s="19">
        <f t="shared" si="4"/>
        <v>17.333333333333336</v>
      </c>
      <c r="D302" s="20">
        <v>-5.4020966946881099</v>
      </c>
      <c r="E302" s="4" t="s">
        <v>864</v>
      </c>
      <c r="F302" s="20">
        <v>-2.1952762292631101</v>
      </c>
      <c r="G302" s="20">
        <v>6.71500952552437</v>
      </c>
    </row>
    <row r="303" spans="1:7" x14ac:dyDescent="0.2">
      <c r="A303" s="4" t="s">
        <v>300</v>
      </c>
      <c r="B303" s="4">
        <v>13</v>
      </c>
      <c r="C303" s="19">
        <f t="shared" si="4"/>
        <v>17.333333333333336</v>
      </c>
      <c r="D303" s="20">
        <v>-5.2923664977535703</v>
      </c>
      <c r="E303" s="4" t="s">
        <v>865</v>
      </c>
      <c r="F303" s="20">
        <v>-3.8350539759297702</v>
      </c>
      <c r="G303" s="20">
        <v>3.5072912484610099</v>
      </c>
    </row>
    <row r="304" spans="1:7" x14ac:dyDescent="0.2">
      <c r="A304" s="4" t="s">
        <v>307</v>
      </c>
      <c r="B304" s="4">
        <v>13</v>
      </c>
      <c r="C304" s="19">
        <f t="shared" si="4"/>
        <v>17.333333333333336</v>
      </c>
      <c r="D304" s="20">
        <v>-5.2035411265918299</v>
      </c>
      <c r="E304" s="4" t="s">
        <v>866</v>
      </c>
      <c r="F304" s="20">
        <v>-4.3615155759297703</v>
      </c>
      <c r="G304" s="20">
        <v>2.3627536513926501</v>
      </c>
    </row>
    <row r="305" spans="1:7" x14ac:dyDescent="0.2">
      <c r="A305" s="4" t="s">
        <v>301</v>
      </c>
      <c r="B305" s="4">
        <v>13</v>
      </c>
      <c r="C305" s="19">
        <f t="shared" si="4"/>
        <v>17.333333333333336</v>
      </c>
      <c r="D305" s="20">
        <v>-5.3161718217747298</v>
      </c>
      <c r="E305" s="4" t="s">
        <v>867</v>
      </c>
      <c r="F305" s="20">
        <v>-3.5886614692631098</v>
      </c>
      <c r="G305" s="20">
        <v>3.9032280582381702</v>
      </c>
    </row>
    <row r="306" spans="1:7" x14ac:dyDescent="0.2">
      <c r="A306" s="4" t="s">
        <v>302</v>
      </c>
      <c r="B306" s="4">
        <v>13</v>
      </c>
      <c r="C306" s="19">
        <f t="shared" si="4"/>
        <v>17.333333333333336</v>
      </c>
      <c r="D306" s="20">
        <v>-5.2923664977535703</v>
      </c>
      <c r="E306" s="4" t="s">
        <v>868</v>
      </c>
      <c r="F306" s="20">
        <v>-3.9159056825964398</v>
      </c>
      <c r="G306" s="20">
        <v>3.1233946210129</v>
      </c>
    </row>
    <row r="307" spans="1:7" x14ac:dyDescent="0.2">
      <c r="A307" s="4" t="s">
        <v>303</v>
      </c>
      <c r="B307" s="4">
        <v>13</v>
      </c>
      <c r="C307" s="19">
        <f t="shared" si="4"/>
        <v>17.333333333333336</v>
      </c>
      <c r="D307" s="20">
        <v>-5.4177080182059099</v>
      </c>
      <c r="E307" s="4" t="s">
        <v>869</v>
      </c>
      <c r="F307" s="20">
        <v>-3.2255660959297701</v>
      </c>
      <c r="G307" s="20">
        <v>5.0021218972592303</v>
      </c>
    </row>
    <row r="308" spans="1:7" x14ac:dyDescent="0.2">
      <c r="A308" s="4" t="s">
        <v>305</v>
      </c>
      <c r="B308" s="4">
        <v>12</v>
      </c>
      <c r="C308" s="19">
        <f t="shared" si="4"/>
        <v>16</v>
      </c>
      <c r="D308" s="20">
        <v>-5.4470211673429301</v>
      </c>
      <c r="E308" s="4" t="s">
        <v>870</v>
      </c>
      <c r="F308" s="20">
        <v>-4.6835482425964399</v>
      </c>
      <c r="G308" s="20">
        <v>2.2543033175091098</v>
      </c>
    </row>
    <row r="309" spans="1:7" x14ac:dyDescent="0.2">
      <c r="A309" s="4" t="s">
        <v>311</v>
      </c>
      <c r="B309" s="4">
        <v>12</v>
      </c>
      <c r="C309" s="19">
        <f t="shared" si="4"/>
        <v>16</v>
      </c>
      <c r="D309" s="20">
        <v>-5.3161718217747298</v>
      </c>
      <c r="E309" s="4" t="s">
        <v>871</v>
      </c>
      <c r="F309" s="20">
        <v>-3.5667571625964398</v>
      </c>
      <c r="G309" s="20">
        <v>3.9020512085046999</v>
      </c>
    </row>
    <row r="310" spans="1:7" x14ac:dyDescent="0.2">
      <c r="A310" s="4" t="s">
        <v>306</v>
      </c>
      <c r="B310" s="4">
        <v>12</v>
      </c>
      <c r="C310" s="19">
        <f t="shared" si="4"/>
        <v>16</v>
      </c>
      <c r="D310" s="20">
        <v>-5.4845170449083502</v>
      </c>
      <c r="E310" s="4" t="s">
        <v>872</v>
      </c>
      <c r="F310" s="20">
        <v>-4.45560292259644</v>
      </c>
      <c r="G310" s="20">
        <v>3.1115114603642602</v>
      </c>
    </row>
    <row r="311" spans="1:7" x14ac:dyDescent="0.2">
      <c r="A311" s="4" t="s">
        <v>313</v>
      </c>
      <c r="B311" s="4">
        <v>12</v>
      </c>
      <c r="C311" s="19">
        <f t="shared" si="4"/>
        <v>16</v>
      </c>
      <c r="D311" s="20">
        <v>-5.2923664977535703</v>
      </c>
      <c r="E311" s="4" t="s">
        <v>873</v>
      </c>
      <c r="F311" s="20">
        <v>-4.1522459092631099</v>
      </c>
      <c r="G311" s="20">
        <v>2.7496790809070499</v>
      </c>
    </row>
    <row r="312" spans="1:7" x14ac:dyDescent="0.2">
      <c r="A312" s="4" t="s">
        <v>308</v>
      </c>
      <c r="B312" s="4">
        <v>12</v>
      </c>
      <c r="C312" s="19">
        <f t="shared" si="4"/>
        <v>16</v>
      </c>
      <c r="D312" s="20">
        <v>-5.4845170449083502</v>
      </c>
      <c r="E312" s="4" t="s">
        <v>874</v>
      </c>
      <c r="F312" s="20">
        <v>-4.0010776159297698</v>
      </c>
      <c r="G312" s="20">
        <v>3.4993184347724799</v>
      </c>
    </row>
    <row r="313" spans="1:7" x14ac:dyDescent="0.2">
      <c r="A313" s="4" t="s">
        <v>316</v>
      </c>
      <c r="B313" s="4">
        <v>12</v>
      </c>
      <c r="C313" s="19">
        <f t="shared" si="4"/>
        <v>16</v>
      </c>
      <c r="D313" s="20">
        <v>-5.2923664977535703</v>
      </c>
      <c r="E313" s="4" t="s">
        <v>875</v>
      </c>
      <c r="F313" s="20">
        <v>-4.0031980959297702</v>
      </c>
      <c r="G313" s="20">
        <v>3.0827029276898901</v>
      </c>
    </row>
    <row r="314" spans="1:7" x14ac:dyDescent="0.2">
      <c r="A314" s="4" t="s">
        <v>309</v>
      </c>
      <c r="B314" s="4">
        <v>12</v>
      </c>
      <c r="C314" s="19">
        <f t="shared" si="4"/>
        <v>16</v>
      </c>
      <c r="D314" s="20">
        <v>-5.4845170449083502</v>
      </c>
      <c r="E314" s="4" t="s">
        <v>876</v>
      </c>
      <c r="F314" s="20">
        <v>-3.6580607759297701</v>
      </c>
      <c r="G314" s="20">
        <v>4.1611265567573898</v>
      </c>
    </row>
    <row r="315" spans="1:7" x14ac:dyDescent="0.2">
      <c r="A315" s="4" t="s">
        <v>326</v>
      </c>
      <c r="B315" s="4">
        <v>11</v>
      </c>
      <c r="C315" s="19">
        <f t="shared" si="4"/>
        <v>14.666666666666666</v>
      </c>
      <c r="D315" s="20">
        <v>-5.4020966946881099</v>
      </c>
      <c r="E315" s="4" t="s">
        <v>877</v>
      </c>
      <c r="F315" s="20">
        <v>-3.71122954926311</v>
      </c>
      <c r="G315" s="20">
        <v>3.6370073827089899</v>
      </c>
    </row>
    <row r="316" spans="1:7" x14ac:dyDescent="0.2">
      <c r="A316" s="4" t="s">
        <v>320</v>
      </c>
      <c r="B316" s="4">
        <v>11</v>
      </c>
      <c r="C316" s="19">
        <f t="shared" si="4"/>
        <v>14.666666666666666</v>
      </c>
      <c r="D316" s="20">
        <v>-5.2923664977535703</v>
      </c>
      <c r="E316" s="4" t="s">
        <v>878</v>
      </c>
      <c r="F316" s="20">
        <v>-4.6912157625964399</v>
      </c>
      <c r="G316" s="20">
        <v>2.1470666833334402</v>
      </c>
    </row>
    <row r="317" spans="1:7" x14ac:dyDescent="0.2">
      <c r="A317" s="4" t="s">
        <v>321</v>
      </c>
      <c r="B317" s="4">
        <v>11</v>
      </c>
      <c r="C317" s="19">
        <f t="shared" si="4"/>
        <v>14.666666666666666</v>
      </c>
      <c r="D317" s="20">
        <v>-5.4845170449083502</v>
      </c>
      <c r="E317" s="4" t="s">
        <v>870</v>
      </c>
      <c r="F317" s="20">
        <v>-3.9026993892631099</v>
      </c>
      <c r="G317" s="20">
        <v>3.77058440450651</v>
      </c>
    </row>
    <row r="318" spans="1:7" x14ac:dyDescent="0.2">
      <c r="A318" s="4" t="s">
        <v>322</v>
      </c>
      <c r="B318" s="4">
        <v>11</v>
      </c>
      <c r="C318" s="19">
        <f t="shared" si="4"/>
        <v>14.666666666666666</v>
      </c>
      <c r="D318" s="20">
        <v>-5.3161718217747298</v>
      </c>
      <c r="E318" s="4" t="s">
        <v>879</v>
      </c>
      <c r="F318" s="20">
        <v>-3.8430811359297699</v>
      </c>
      <c r="G318" s="20">
        <v>3.5013108193467199</v>
      </c>
    </row>
    <row r="319" spans="1:7" x14ac:dyDescent="0.2">
      <c r="A319" s="4" t="s">
        <v>312</v>
      </c>
      <c r="B319" s="4">
        <v>11</v>
      </c>
      <c r="C319" s="19">
        <f t="shared" si="4"/>
        <v>14.666666666666666</v>
      </c>
      <c r="D319" s="20">
        <v>-5.4177080182059099</v>
      </c>
      <c r="E319" s="4" t="s">
        <v>880</v>
      </c>
      <c r="F319" s="20">
        <v>-4.2160245759297696</v>
      </c>
      <c r="G319" s="20">
        <v>3.1784630230516799</v>
      </c>
    </row>
    <row r="320" spans="1:7" x14ac:dyDescent="0.2">
      <c r="A320" s="4" t="s">
        <v>314</v>
      </c>
      <c r="B320" s="4">
        <v>11</v>
      </c>
      <c r="C320" s="19">
        <f t="shared" si="4"/>
        <v>14.666666666666666</v>
      </c>
      <c r="D320" s="20">
        <v>-5.49764152049611</v>
      </c>
      <c r="E320" s="4" t="s">
        <v>878</v>
      </c>
      <c r="F320" s="20">
        <v>-3.73235330926311</v>
      </c>
      <c r="G320" s="20">
        <v>4.0938884274616996</v>
      </c>
    </row>
    <row r="321" spans="1:7" x14ac:dyDescent="0.2">
      <c r="A321" s="4" t="s">
        <v>315</v>
      </c>
      <c r="B321" s="4">
        <v>11</v>
      </c>
      <c r="C321" s="19">
        <f t="shared" si="4"/>
        <v>14.666666666666666</v>
      </c>
      <c r="D321" s="20">
        <v>-5.4845170449083502</v>
      </c>
      <c r="E321" s="4" t="s">
        <v>881</v>
      </c>
      <c r="F321" s="20">
        <v>-3.8471516159297701</v>
      </c>
      <c r="G321" s="20">
        <v>3.8462957042820198</v>
      </c>
    </row>
    <row r="322" spans="1:7" x14ac:dyDescent="0.2">
      <c r="A322" s="4" t="s">
        <v>317</v>
      </c>
      <c r="B322" s="4">
        <v>11</v>
      </c>
      <c r="C322" s="19">
        <f t="shared" si="4"/>
        <v>14.666666666666666</v>
      </c>
      <c r="D322" s="20">
        <v>-5.5873844065848299</v>
      </c>
      <c r="E322" s="4" t="s">
        <v>882</v>
      </c>
      <c r="F322" s="20">
        <v>-3.3347229092631099</v>
      </c>
      <c r="G322" s="20">
        <v>5.1543106622361003</v>
      </c>
    </row>
    <row r="323" spans="1:7" x14ac:dyDescent="0.2">
      <c r="A323" s="4" t="s">
        <v>318</v>
      </c>
      <c r="B323" s="4">
        <v>11</v>
      </c>
      <c r="C323" s="19">
        <f t="shared" si="4"/>
        <v>14.666666666666666</v>
      </c>
      <c r="D323" s="20">
        <v>-5.4470211673429301</v>
      </c>
      <c r="E323" s="4" t="s">
        <v>883</v>
      </c>
      <c r="F323" s="20">
        <v>-4.2980615359297696</v>
      </c>
      <c r="G323" s="20">
        <v>2.8323878713155799</v>
      </c>
    </row>
    <row r="324" spans="1:7" x14ac:dyDescent="0.2">
      <c r="A324" s="4" t="s">
        <v>319</v>
      </c>
      <c r="B324" s="4">
        <v>11</v>
      </c>
      <c r="C324" s="19">
        <f t="shared" ref="C324:C387" si="5">(B324/75)*100</f>
        <v>14.666666666666666</v>
      </c>
      <c r="D324" s="20">
        <v>-5.4177080182059099</v>
      </c>
      <c r="E324" s="4" t="s">
        <v>884</v>
      </c>
      <c r="F324" s="20">
        <v>-3.67868108259644</v>
      </c>
      <c r="G324" s="20">
        <v>4.14694052765135</v>
      </c>
    </row>
    <row r="325" spans="1:7" x14ac:dyDescent="0.2">
      <c r="A325" s="4" t="s">
        <v>310</v>
      </c>
      <c r="B325" s="4">
        <v>11</v>
      </c>
      <c r="C325" s="19">
        <f t="shared" si="5"/>
        <v>14.666666666666666</v>
      </c>
      <c r="D325" s="20">
        <v>-5.4020966946881099</v>
      </c>
      <c r="E325" s="4" t="s">
        <v>879</v>
      </c>
      <c r="F325" s="20">
        <v>-4.2248818425964396</v>
      </c>
      <c r="G325" s="20">
        <v>2.8051392394883599</v>
      </c>
    </row>
    <row r="326" spans="1:7" x14ac:dyDescent="0.2">
      <c r="A326" s="4" t="s">
        <v>323</v>
      </c>
      <c r="B326" s="4">
        <v>10</v>
      </c>
      <c r="C326" s="19">
        <f t="shared" si="5"/>
        <v>13.333333333333334</v>
      </c>
      <c r="D326" s="20">
        <v>-5.49764152049611</v>
      </c>
      <c r="E326" s="4" t="s">
        <v>870</v>
      </c>
      <c r="F326" s="20">
        <v>-3.8424637759297702</v>
      </c>
      <c r="G326" s="20">
        <v>4.1926219802135201</v>
      </c>
    </row>
    <row r="327" spans="1:7" x14ac:dyDescent="0.2">
      <c r="A327" s="4" t="s">
        <v>324</v>
      </c>
      <c r="B327" s="4">
        <v>10</v>
      </c>
      <c r="C327" s="19">
        <f t="shared" si="5"/>
        <v>13.333333333333334</v>
      </c>
      <c r="D327" s="20">
        <v>-5.49764152049611</v>
      </c>
      <c r="E327" s="4" t="s">
        <v>882</v>
      </c>
      <c r="F327" s="20">
        <v>-2.1761307492631099</v>
      </c>
      <c r="G327" s="20">
        <v>8.1982541016921893</v>
      </c>
    </row>
    <row r="328" spans="1:7" x14ac:dyDescent="0.2">
      <c r="A328" s="4" t="s">
        <v>325</v>
      </c>
      <c r="B328" s="4">
        <v>10</v>
      </c>
      <c r="C328" s="19">
        <f t="shared" si="5"/>
        <v>13.333333333333334</v>
      </c>
      <c r="D328" s="20">
        <v>-5.4470211673429301</v>
      </c>
      <c r="E328" s="4" t="s">
        <v>884</v>
      </c>
      <c r="F328" s="20">
        <v>-4.5371729359297701</v>
      </c>
      <c r="G328" s="20">
        <v>2.3431423390538701</v>
      </c>
    </row>
    <row r="329" spans="1:7" x14ac:dyDescent="0.2">
      <c r="A329" s="4" t="s">
        <v>327</v>
      </c>
      <c r="B329" s="4">
        <v>9</v>
      </c>
      <c r="C329" s="19">
        <f t="shared" si="5"/>
        <v>12</v>
      </c>
      <c r="D329" s="20">
        <v>-5.4845170449083502</v>
      </c>
      <c r="E329" s="4" t="s">
        <v>870</v>
      </c>
      <c r="F329" s="20">
        <v>-4.6925999492631103</v>
      </c>
      <c r="G329" s="20">
        <v>2.33362110457441</v>
      </c>
    </row>
    <row r="330" spans="1:7" x14ac:dyDescent="0.2">
      <c r="A330" s="4" t="s">
        <v>333</v>
      </c>
      <c r="B330" s="4">
        <v>9</v>
      </c>
      <c r="C330" s="19">
        <f t="shared" si="5"/>
        <v>12</v>
      </c>
      <c r="D330" s="20">
        <v>-5.4470211673429301</v>
      </c>
      <c r="E330" s="4" t="s">
        <v>885</v>
      </c>
      <c r="F330" s="20">
        <v>-3.9318970825964401</v>
      </c>
      <c r="G330" s="20">
        <v>3.7822553950401199</v>
      </c>
    </row>
    <row r="331" spans="1:7" x14ac:dyDescent="0.2">
      <c r="A331" s="4" t="s">
        <v>328</v>
      </c>
      <c r="B331" s="4">
        <v>9</v>
      </c>
      <c r="C331" s="19">
        <f t="shared" si="5"/>
        <v>12</v>
      </c>
      <c r="D331" s="20">
        <v>-5.5873844065848299</v>
      </c>
      <c r="E331" s="4" t="s">
        <v>886</v>
      </c>
      <c r="F331" s="20">
        <v>-4.0686951625964403</v>
      </c>
      <c r="G331" s="20">
        <v>3.85716170087314</v>
      </c>
    </row>
    <row r="332" spans="1:7" x14ac:dyDescent="0.2">
      <c r="A332" s="4" t="s">
        <v>336</v>
      </c>
      <c r="B332" s="4">
        <v>9</v>
      </c>
      <c r="C332" s="19">
        <f t="shared" si="5"/>
        <v>12</v>
      </c>
      <c r="D332" s="20">
        <v>-5.4177080182059099</v>
      </c>
      <c r="E332" s="4" t="s">
        <v>887</v>
      </c>
      <c r="F332" s="20">
        <v>-4.3355856959297698</v>
      </c>
      <c r="G332" s="20">
        <v>2.7438462503931502</v>
      </c>
    </row>
    <row r="333" spans="1:7" x14ac:dyDescent="0.2">
      <c r="A333" s="4" t="s">
        <v>329</v>
      </c>
      <c r="B333" s="4">
        <v>9</v>
      </c>
      <c r="C333" s="19">
        <f t="shared" si="5"/>
        <v>12</v>
      </c>
      <c r="D333" s="20">
        <v>-5.4020966946881099</v>
      </c>
      <c r="E333" s="4" t="s">
        <v>888</v>
      </c>
      <c r="F333" s="20">
        <v>-4.7997738959297704</v>
      </c>
      <c r="G333" s="20">
        <v>2.0094905617760102</v>
      </c>
    </row>
    <row r="334" spans="1:7" x14ac:dyDescent="0.2">
      <c r="A334" s="4" t="s">
        <v>337</v>
      </c>
      <c r="B334" s="4">
        <v>9</v>
      </c>
      <c r="C334" s="19">
        <f t="shared" si="5"/>
        <v>12</v>
      </c>
      <c r="D334" s="20">
        <v>-5.4470211673429301</v>
      </c>
      <c r="E334" s="4" t="s">
        <v>889</v>
      </c>
      <c r="F334" s="20">
        <v>-4.7160420025964402</v>
      </c>
      <c r="G334" s="20">
        <v>2.25248625602261</v>
      </c>
    </row>
    <row r="335" spans="1:7" x14ac:dyDescent="0.2">
      <c r="A335" s="4" t="s">
        <v>338</v>
      </c>
      <c r="B335" s="4">
        <v>9</v>
      </c>
      <c r="C335" s="19">
        <f t="shared" si="5"/>
        <v>12</v>
      </c>
      <c r="D335" s="20">
        <v>-5.4177080182059099</v>
      </c>
      <c r="E335" s="4" t="s">
        <v>890</v>
      </c>
      <c r="F335" s="20">
        <v>-4.7889513892631097</v>
      </c>
      <c r="G335" s="20">
        <v>2.11574378737334</v>
      </c>
    </row>
    <row r="336" spans="1:7" x14ac:dyDescent="0.2">
      <c r="A336" s="4" t="s">
        <v>330</v>
      </c>
      <c r="B336" s="4">
        <v>9</v>
      </c>
      <c r="C336" s="19">
        <f t="shared" si="5"/>
        <v>12</v>
      </c>
      <c r="D336" s="20">
        <v>-5.4470211673429301</v>
      </c>
      <c r="E336" s="4" t="s">
        <v>891</v>
      </c>
      <c r="F336" s="20">
        <v>-5.0202766692631098</v>
      </c>
      <c r="G336" s="20">
        <v>1.82651516039705</v>
      </c>
    </row>
    <row r="337" spans="1:7" x14ac:dyDescent="0.2">
      <c r="A337" s="4" t="s">
        <v>331</v>
      </c>
      <c r="B337" s="4">
        <v>8</v>
      </c>
      <c r="C337" s="19">
        <f t="shared" si="5"/>
        <v>10.666666666666668</v>
      </c>
      <c r="D337" s="20">
        <v>-5.4845170449083502</v>
      </c>
      <c r="E337" s="4" t="s">
        <v>892</v>
      </c>
      <c r="F337" s="20">
        <v>-4.7023239892631103</v>
      </c>
      <c r="G337" s="20">
        <v>2.3365797629407399</v>
      </c>
    </row>
    <row r="338" spans="1:7" x14ac:dyDescent="0.2">
      <c r="A338" s="4" t="s">
        <v>332</v>
      </c>
      <c r="B338" s="4">
        <v>8</v>
      </c>
      <c r="C338" s="19">
        <f t="shared" si="5"/>
        <v>10.666666666666668</v>
      </c>
      <c r="D338" s="20">
        <v>-5.4845170449083502</v>
      </c>
      <c r="E338" s="4" t="s">
        <v>893</v>
      </c>
      <c r="F338" s="20">
        <v>-4.4017063625964399</v>
      </c>
      <c r="G338" s="20">
        <v>3.1599246631570099</v>
      </c>
    </row>
    <row r="339" spans="1:7" x14ac:dyDescent="0.2">
      <c r="A339" s="4" t="s">
        <v>341</v>
      </c>
      <c r="B339" s="4">
        <v>8</v>
      </c>
      <c r="C339" s="19">
        <f t="shared" si="5"/>
        <v>10.666666666666668</v>
      </c>
      <c r="D339" s="20">
        <v>-5.4177080182059099</v>
      </c>
      <c r="E339" s="4" t="s">
        <v>888</v>
      </c>
      <c r="F339" s="20">
        <v>-3.9953364959297701</v>
      </c>
      <c r="G339" s="20">
        <v>3.6245192295735298</v>
      </c>
    </row>
    <row r="340" spans="1:7" x14ac:dyDescent="0.2">
      <c r="A340" s="4" t="s">
        <v>342</v>
      </c>
      <c r="B340" s="4">
        <v>8</v>
      </c>
      <c r="C340" s="19">
        <f t="shared" si="5"/>
        <v>10.666666666666668</v>
      </c>
      <c r="D340" s="20">
        <v>-5.4177080182059099</v>
      </c>
      <c r="E340" s="4" t="s">
        <v>894</v>
      </c>
      <c r="F340" s="20">
        <v>-3.9772170692631099</v>
      </c>
      <c r="G340" s="20">
        <v>3.7005923188803398</v>
      </c>
    </row>
    <row r="341" spans="1:7" x14ac:dyDescent="0.2">
      <c r="A341" s="4" t="s">
        <v>343</v>
      </c>
      <c r="B341" s="4">
        <v>8</v>
      </c>
      <c r="C341" s="19">
        <f t="shared" si="5"/>
        <v>10.666666666666668</v>
      </c>
      <c r="D341" s="20">
        <v>-5.4845170449083502</v>
      </c>
      <c r="E341" s="4" t="s">
        <v>894</v>
      </c>
      <c r="F341" s="20">
        <v>-4.1427713625964397</v>
      </c>
      <c r="G341" s="20">
        <v>3.3375619869811</v>
      </c>
    </row>
    <row r="342" spans="1:7" x14ac:dyDescent="0.2">
      <c r="A342" s="4" t="s">
        <v>344</v>
      </c>
      <c r="B342" s="4">
        <v>8</v>
      </c>
      <c r="C342" s="19">
        <f t="shared" si="5"/>
        <v>10.666666666666668</v>
      </c>
      <c r="D342" s="20">
        <v>-5.4177080182059099</v>
      </c>
      <c r="E342" s="4" t="s">
        <v>895</v>
      </c>
      <c r="F342" s="20">
        <v>-4.80255298926311</v>
      </c>
      <c r="G342" s="20">
        <v>1.9561905790441001</v>
      </c>
    </row>
    <row r="343" spans="1:7" x14ac:dyDescent="0.2">
      <c r="A343" s="4" t="s">
        <v>334</v>
      </c>
      <c r="B343" s="4">
        <v>8</v>
      </c>
      <c r="C343" s="19">
        <f t="shared" si="5"/>
        <v>10.666666666666668</v>
      </c>
      <c r="D343" s="20">
        <v>-5.4470211673429301</v>
      </c>
      <c r="E343" s="4" t="s">
        <v>896</v>
      </c>
      <c r="F343" s="20">
        <v>-4.4194258025964404</v>
      </c>
      <c r="G343" s="20">
        <v>2.8228033773344201</v>
      </c>
    </row>
    <row r="344" spans="1:7" x14ac:dyDescent="0.2">
      <c r="A344" s="4" t="s">
        <v>335</v>
      </c>
      <c r="B344" s="4">
        <v>8</v>
      </c>
      <c r="C344" s="19">
        <f t="shared" si="5"/>
        <v>10.666666666666668</v>
      </c>
      <c r="D344" s="20">
        <v>-5.4177080182059099</v>
      </c>
      <c r="E344" s="4" t="s">
        <v>897</v>
      </c>
      <c r="F344" s="20">
        <v>-4.6302961492631098</v>
      </c>
      <c r="G344" s="20">
        <v>2.4235942318247998</v>
      </c>
    </row>
    <row r="345" spans="1:7" x14ac:dyDescent="0.2">
      <c r="A345" s="4" t="s">
        <v>346</v>
      </c>
      <c r="B345" s="4">
        <v>8</v>
      </c>
      <c r="C345" s="19">
        <f t="shared" si="5"/>
        <v>10.666666666666668</v>
      </c>
      <c r="D345" s="20">
        <v>-5.4470211673429301</v>
      </c>
      <c r="E345" s="4" t="s">
        <v>896</v>
      </c>
      <c r="F345" s="20">
        <v>-4.2848102959297698</v>
      </c>
      <c r="G345" s="20">
        <v>3.1646116261479502</v>
      </c>
    </row>
    <row r="346" spans="1:7" x14ac:dyDescent="0.2">
      <c r="A346" s="4" t="s">
        <v>348</v>
      </c>
      <c r="B346" s="4">
        <v>8</v>
      </c>
      <c r="C346" s="19">
        <f t="shared" si="5"/>
        <v>10.666666666666668</v>
      </c>
      <c r="D346" s="20">
        <v>-5.4470211673429301</v>
      </c>
      <c r="E346" s="4" t="s">
        <v>888</v>
      </c>
      <c r="F346" s="20">
        <v>-4.56077250926311</v>
      </c>
      <c r="G346" s="20">
        <v>2.3986486076774298</v>
      </c>
    </row>
    <row r="347" spans="1:7" x14ac:dyDescent="0.2">
      <c r="A347" s="4" t="s">
        <v>351</v>
      </c>
      <c r="B347" s="4">
        <v>8</v>
      </c>
      <c r="C347" s="19">
        <f t="shared" si="5"/>
        <v>10.666666666666668</v>
      </c>
      <c r="D347" s="20">
        <v>-5.4845170449083502</v>
      </c>
      <c r="E347" s="4" t="s">
        <v>898</v>
      </c>
      <c r="F347" s="20">
        <v>-4.8183126959297704</v>
      </c>
      <c r="G347" s="20">
        <v>2.1845434335326699</v>
      </c>
    </row>
    <row r="348" spans="1:7" x14ac:dyDescent="0.2">
      <c r="A348" s="4" t="s">
        <v>339</v>
      </c>
      <c r="B348" s="4">
        <v>8</v>
      </c>
      <c r="C348" s="19">
        <f t="shared" si="5"/>
        <v>10.666666666666668</v>
      </c>
      <c r="D348" s="20">
        <v>-5.49764152049611</v>
      </c>
      <c r="E348" s="4" t="s">
        <v>899</v>
      </c>
      <c r="F348" s="20">
        <v>-4.47376992259644</v>
      </c>
      <c r="G348" s="20">
        <v>2.9726700047090802</v>
      </c>
    </row>
    <row r="349" spans="1:7" x14ac:dyDescent="0.2">
      <c r="A349" s="4" t="s">
        <v>352</v>
      </c>
      <c r="B349" s="4">
        <v>7</v>
      </c>
      <c r="C349" s="19">
        <f t="shared" si="5"/>
        <v>9.3333333333333339</v>
      </c>
      <c r="D349" s="20">
        <v>-5.4845170449083502</v>
      </c>
      <c r="E349" s="4" t="s">
        <v>900</v>
      </c>
      <c r="F349" s="20">
        <v>-4.0653665492631097</v>
      </c>
      <c r="G349" s="20">
        <v>4.0225354207267001</v>
      </c>
    </row>
    <row r="350" spans="1:7" x14ac:dyDescent="0.2">
      <c r="A350" s="4" t="s">
        <v>354</v>
      </c>
      <c r="B350" s="4">
        <v>7</v>
      </c>
      <c r="C350" s="19">
        <f t="shared" si="5"/>
        <v>9.3333333333333339</v>
      </c>
      <c r="D350" s="20">
        <v>-5.4470211673429301</v>
      </c>
      <c r="E350" s="4" t="s">
        <v>897</v>
      </c>
      <c r="F350" s="20">
        <v>-4.3670646559297701</v>
      </c>
      <c r="G350" s="20">
        <v>2.96076009615087</v>
      </c>
    </row>
    <row r="351" spans="1:7" x14ac:dyDescent="0.2">
      <c r="A351" s="4" t="s">
        <v>340</v>
      </c>
      <c r="B351" s="4">
        <v>7</v>
      </c>
      <c r="C351" s="19">
        <f t="shared" si="5"/>
        <v>9.3333333333333339</v>
      </c>
      <c r="D351" s="20">
        <v>-5.4470211673429301</v>
      </c>
      <c r="E351" s="4" t="s">
        <v>901</v>
      </c>
      <c r="F351" s="20">
        <v>-4.7726494559297699</v>
      </c>
      <c r="G351" s="20">
        <v>2.08666134593429</v>
      </c>
    </row>
    <row r="352" spans="1:7" x14ac:dyDescent="0.2">
      <c r="A352" s="4" t="s">
        <v>345</v>
      </c>
      <c r="B352" s="4">
        <v>7</v>
      </c>
      <c r="C352" s="19">
        <f t="shared" si="5"/>
        <v>9.3333333333333339</v>
      </c>
      <c r="D352" s="20">
        <v>-5.49764152049611</v>
      </c>
      <c r="E352" s="4" t="s">
        <v>899</v>
      </c>
      <c r="F352" s="20">
        <v>-4.4412790425964399</v>
      </c>
      <c r="G352" s="20">
        <v>3.3844831748709301</v>
      </c>
    </row>
    <row r="353" spans="1:7" x14ac:dyDescent="0.2">
      <c r="A353" s="4" t="s">
        <v>347</v>
      </c>
      <c r="B353" s="4">
        <v>7</v>
      </c>
      <c r="C353" s="19">
        <f t="shared" si="5"/>
        <v>9.3333333333333339</v>
      </c>
      <c r="D353" s="20">
        <v>-5.5920645594392502</v>
      </c>
      <c r="E353" s="4" t="s">
        <v>886</v>
      </c>
      <c r="F353" s="20">
        <v>-4.3735974559297697</v>
      </c>
      <c r="G353" s="20">
        <v>3.5765049771876098</v>
      </c>
    </row>
    <row r="354" spans="1:7" x14ac:dyDescent="0.2">
      <c r="A354" s="4" t="s">
        <v>360</v>
      </c>
      <c r="B354" s="4">
        <v>7</v>
      </c>
      <c r="C354" s="19">
        <f t="shared" si="5"/>
        <v>9.3333333333333339</v>
      </c>
      <c r="D354" s="20">
        <v>-5.4845170449083502</v>
      </c>
      <c r="E354" s="4" t="s">
        <v>901</v>
      </c>
      <c r="F354" s="20">
        <v>-3.72769098926311</v>
      </c>
      <c r="G354" s="20">
        <v>4.6837160032038998</v>
      </c>
    </row>
    <row r="355" spans="1:7" x14ac:dyDescent="0.2">
      <c r="A355" s="4" t="s">
        <v>349</v>
      </c>
      <c r="B355" s="4">
        <v>7</v>
      </c>
      <c r="C355" s="19">
        <f t="shared" si="5"/>
        <v>9.3333333333333339</v>
      </c>
      <c r="D355" s="20">
        <v>-5.49764152049611</v>
      </c>
      <c r="E355" s="4" t="s">
        <v>902</v>
      </c>
      <c r="F355" s="20">
        <v>-4.3534045492631099</v>
      </c>
      <c r="G355" s="20">
        <v>3.5052913323442301</v>
      </c>
    </row>
    <row r="356" spans="1:7" x14ac:dyDescent="0.2">
      <c r="A356" s="4" t="s">
        <v>362</v>
      </c>
      <c r="B356" s="4">
        <v>7</v>
      </c>
      <c r="C356" s="19">
        <f t="shared" si="5"/>
        <v>9.3333333333333339</v>
      </c>
      <c r="D356" s="20">
        <v>-5.4845170449083502</v>
      </c>
      <c r="E356" s="4" t="s">
        <v>897</v>
      </c>
      <c r="F356" s="20">
        <v>-4.7236443625964402</v>
      </c>
      <c r="G356" s="20">
        <v>2.2983881713065699</v>
      </c>
    </row>
    <row r="357" spans="1:7" x14ac:dyDescent="0.2">
      <c r="A357" s="4" t="s">
        <v>350</v>
      </c>
      <c r="B357" s="4">
        <v>7</v>
      </c>
      <c r="C357" s="19">
        <f t="shared" si="5"/>
        <v>9.3333333333333339</v>
      </c>
      <c r="D357" s="20">
        <v>-5.4845170449083502</v>
      </c>
      <c r="E357" s="4" t="s">
        <v>897</v>
      </c>
      <c r="F357" s="20">
        <v>-4.6386271492631099</v>
      </c>
      <c r="G357" s="20">
        <v>2.49546301668062</v>
      </c>
    </row>
    <row r="358" spans="1:7" x14ac:dyDescent="0.2">
      <c r="A358" s="4" t="s">
        <v>363</v>
      </c>
      <c r="B358" s="4">
        <v>7</v>
      </c>
      <c r="C358" s="19">
        <f t="shared" si="5"/>
        <v>9.3333333333333339</v>
      </c>
      <c r="D358" s="20">
        <v>-5.4470211673429301</v>
      </c>
      <c r="E358" s="4" t="s">
        <v>872</v>
      </c>
      <c r="F358" s="20">
        <v>-4.8318179759297699</v>
      </c>
      <c r="G358" s="20">
        <v>2.06942557589853</v>
      </c>
    </row>
    <row r="359" spans="1:7" x14ac:dyDescent="0.2">
      <c r="A359" s="4" t="s">
        <v>353</v>
      </c>
      <c r="B359" s="4">
        <v>6</v>
      </c>
      <c r="C359" s="19">
        <f t="shared" si="5"/>
        <v>8</v>
      </c>
      <c r="D359" s="20">
        <v>-5.49764152049611</v>
      </c>
      <c r="E359" s="4" t="s">
        <v>902</v>
      </c>
      <c r="F359" s="20">
        <v>-4.6305589892631103</v>
      </c>
      <c r="G359" s="20">
        <v>2.6950607655284702</v>
      </c>
    </row>
    <row r="360" spans="1:7" x14ac:dyDescent="0.2">
      <c r="A360" s="4" t="s">
        <v>355</v>
      </c>
      <c r="B360" s="4">
        <v>6</v>
      </c>
      <c r="C360" s="19">
        <f t="shared" si="5"/>
        <v>8</v>
      </c>
      <c r="D360" s="20">
        <v>-5.5873844065848299</v>
      </c>
      <c r="E360" s="4" t="s">
        <v>903</v>
      </c>
      <c r="F360" s="20">
        <v>-4.0591929359297696</v>
      </c>
      <c r="G360" s="20">
        <v>4.7101665542163698</v>
      </c>
    </row>
    <row r="361" spans="1:7" x14ac:dyDescent="0.2">
      <c r="A361" s="4" t="s">
        <v>356</v>
      </c>
      <c r="B361" s="4">
        <v>6</v>
      </c>
      <c r="C361" s="19">
        <f t="shared" si="5"/>
        <v>8</v>
      </c>
      <c r="D361" s="20">
        <v>-5.5920645594392502</v>
      </c>
      <c r="E361" s="4" t="s">
        <v>904</v>
      </c>
      <c r="F361" s="20">
        <v>-4.0022624425964404</v>
      </c>
      <c r="G361" s="20">
        <v>4.6947127091212097</v>
      </c>
    </row>
    <row r="362" spans="1:7" x14ac:dyDescent="0.2">
      <c r="A362" s="4" t="s">
        <v>357</v>
      </c>
      <c r="B362" s="4">
        <v>6</v>
      </c>
      <c r="C362" s="19">
        <f t="shared" si="5"/>
        <v>8</v>
      </c>
      <c r="D362" s="20">
        <v>-5.4845170449083502</v>
      </c>
      <c r="E362" s="4" t="s">
        <v>905</v>
      </c>
      <c r="F362" s="20">
        <v>-4.72341729592977</v>
      </c>
      <c r="G362" s="20">
        <v>2.4624140341070202</v>
      </c>
    </row>
    <row r="363" spans="1:7" x14ac:dyDescent="0.2">
      <c r="A363" s="4" t="s">
        <v>365</v>
      </c>
      <c r="B363" s="4">
        <v>6</v>
      </c>
      <c r="C363" s="19">
        <f t="shared" si="5"/>
        <v>8</v>
      </c>
      <c r="D363" s="20">
        <v>-5.49764152049611</v>
      </c>
      <c r="E363" s="4" t="s">
        <v>898</v>
      </c>
      <c r="F363" s="20">
        <v>-4.8136130292631103</v>
      </c>
      <c r="G363" s="20">
        <v>2.2220657218693498</v>
      </c>
    </row>
    <row r="364" spans="1:7" x14ac:dyDescent="0.2">
      <c r="A364" s="4" t="s">
        <v>358</v>
      </c>
      <c r="B364" s="4">
        <v>6</v>
      </c>
      <c r="C364" s="19">
        <f t="shared" si="5"/>
        <v>8</v>
      </c>
      <c r="D364" s="20">
        <v>-5.5920645594392502</v>
      </c>
      <c r="E364" s="4" t="s">
        <v>905</v>
      </c>
      <c r="F364" s="20">
        <v>-4.6331026159297704</v>
      </c>
      <c r="G364" s="20">
        <v>2.80010414810857</v>
      </c>
    </row>
    <row r="365" spans="1:7" x14ac:dyDescent="0.2">
      <c r="A365" s="4" t="s">
        <v>367</v>
      </c>
      <c r="B365" s="4">
        <v>6</v>
      </c>
      <c r="C365" s="19">
        <f t="shared" si="5"/>
        <v>8</v>
      </c>
      <c r="D365" s="20">
        <v>-5.4845170449083502</v>
      </c>
      <c r="E365" s="4" t="s">
        <v>898</v>
      </c>
      <c r="F365" s="20">
        <v>-4.8077909359297699</v>
      </c>
      <c r="G365" s="20">
        <v>2.1950819162027</v>
      </c>
    </row>
    <row r="366" spans="1:7" x14ac:dyDescent="0.2">
      <c r="A366" s="4" t="s">
        <v>359</v>
      </c>
      <c r="B366" s="4">
        <v>6</v>
      </c>
      <c r="C366" s="19">
        <f t="shared" si="5"/>
        <v>8</v>
      </c>
      <c r="D366" s="20">
        <v>-5.4845170449083502</v>
      </c>
      <c r="E366" s="4" t="s">
        <v>905</v>
      </c>
      <c r="F366" s="20">
        <v>-4.7038645492631099</v>
      </c>
      <c r="G366" s="20">
        <v>2.5079813878691501</v>
      </c>
    </row>
    <row r="367" spans="1:7" x14ac:dyDescent="0.2">
      <c r="A367" s="4" t="s">
        <v>361</v>
      </c>
      <c r="B367" s="4">
        <v>6</v>
      </c>
      <c r="C367" s="19">
        <f t="shared" si="5"/>
        <v>8</v>
      </c>
      <c r="D367" s="20">
        <v>-5.6591533453176002</v>
      </c>
      <c r="E367" s="4" t="s">
        <v>906</v>
      </c>
      <c r="F367" s="20">
        <v>-4.5461058292631096</v>
      </c>
      <c r="G367" s="20">
        <v>3.5918410665338101</v>
      </c>
    </row>
    <row r="368" spans="1:7" x14ac:dyDescent="0.2">
      <c r="A368" s="4" t="s">
        <v>374</v>
      </c>
      <c r="B368" s="4">
        <v>6</v>
      </c>
      <c r="C368" s="19">
        <f t="shared" si="5"/>
        <v>8</v>
      </c>
      <c r="D368" s="20">
        <v>-5.5920645594392502</v>
      </c>
      <c r="E368" s="4" t="s">
        <v>907</v>
      </c>
      <c r="F368" s="20">
        <v>-4.5287139625964397</v>
      </c>
      <c r="G368" s="20">
        <v>3.2597998797668502</v>
      </c>
    </row>
    <row r="369" spans="1:7" x14ac:dyDescent="0.2">
      <c r="A369" s="4" t="s">
        <v>364</v>
      </c>
      <c r="B369" s="4">
        <v>6</v>
      </c>
      <c r="C369" s="19">
        <f t="shared" si="5"/>
        <v>8</v>
      </c>
      <c r="D369" s="20">
        <v>-5.5873844065848299</v>
      </c>
      <c r="E369" s="4" t="s">
        <v>908</v>
      </c>
      <c r="F369" s="20">
        <v>-4.6389346025964402</v>
      </c>
      <c r="G369" s="20">
        <v>3.10933167177715</v>
      </c>
    </row>
    <row r="370" spans="1:7" x14ac:dyDescent="0.2">
      <c r="A370" s="4" t="s">
        <v>366</v>
      </c>
      <c r="B370" s="4">
        <v>6</v>
      </c>
      <c r="C370" s="19">
        <f t="shared" si="5"/>
        <v>8</v>
      </c>
      <c r="D370" s="20">
        <v>-5.5957163621209096</v>
      </c>
      <c r="E370" s="4" t="s">
        <v>903</v>
      </c>
      <c r="F370" s="20">
        <v>-4.3297134025964397</v>
      </c>
      <c r="G370" s="20">
        <v>3.83820263473392</v>
      </c>
    </row>
    <row r="371" spans="1:7" x14ac:dyDescent="0.2">
      <c r="A371" s="4" t="s">
        <v>387</v>
      </c>
      <c r="B371" s="4">
        <v>5</v>
      </c>
      <c r="C371" s="19">
        <f t="shared" si="5"/>
        <v>6.666666666666667</v>
      </c>
      <c r="D371" s="20">
        <v>-5.49764152049611</v>
      </c>
      <c r="E371" s="4" t="s">
        <v>909</v>
      </c>
      <c r="F371" s="20">
        <v>-4.7829452025964398</v>
      </c>
      <c r="G371" s="20">
        <v>2.3058421204742898</v>
      </c>
    </row>
    <row r="372" spans="1:7" x14ac:dyDescent="0.2">
      <c r="A372" s="4" t="s">
        <v>384</v>
      </c>
      <c r="B372" s="4">
        <v>5</v>
      </c>
      <c r="C372" s="19">
        <f t="shared" si="5"/>
        <v>6.666666666666667</v>
      </c>
      <c r="D372" s="20">
        <v>-5.49764152049611</v>
      </c>
      <c r="E372" s="4" t="s">
        <v>910</v>
      </c>
      <c r="F372" s="20">
        <v>-4.7442692159297701</v>
      </c>
      <c r="G372" s="20">
        <v>2.6780526732958201</v>
      </c>
    </row>
    <row r="373" spans="1:7" x14ac:dyDescent="0.2">
      <c r="A373" s="4" t="s">
        <v>393</v>
      </c>
      <c r="B373" s="4">
        <v>5</v>
      </c>
      <c r="C373" s="19">
        <f t="shared" si="5"/>
        <v>6.666666666666667</v>
      </c>
      <c r="D373" s="20">
        <v>-5.5920645594392502</v>
      </c>
      <c r="E373" s="4" t="s">
        <v>911</v>
      </c>
      <c r="F373" s="20">
        <v>-4.3651926425964396</v>
      </c>
      <c r="G373" s="20">
        <v>3.7090485754862699</v>
      </c>
    </row>
    <row r="374" spans="1:7" x14ac:dyDescent="0.2">
      <c r="A374" s="4" t="s">
        <v>368</v>
      </c>
      <c r="B374" s="4">
        <v>5</v>
      </c>
      <c r="C374" s="19">
        <f t="shared" si="5"/>
        <v>6.666666666666667</v>
      </c>
      <c r="D374" s="20">
        <v>-5.5920645594392502</v>
      </c>
      <c r="E374" s="4" t="s">
        <v>912</v>
      </c>
      <c r="F374" s="20">
        <v>-4.9180882559297698</v>
      </c>
      <c r="G374" s="20">
        <v>2.2653378165674698</v>
      </c>
    </row>
    <row r="375" spans="1:7" x14ac:dyDescent="0.2">
      <c r="A375" s="4" t="s">
        <v>395</v>
      </c>
      <c r="B375" s="4">
        <v>5</v>
      </c>
      <c r="C375" s="19">
        <f t="shared" si="5"/>
        <v>6.666666666666667</v>
      </c>
      <c r="D375" s="20">
        <v>-5.5873844065848299</v>
      </c>
      <c r="E375" s="4" t="s">
        <v>913</v>
      </c>
      <c r="F375" s="20">
        <v>-5.05878598926311</v>
      </c>
      <c r="G375" s="20">
        <v>1.8207139666223</v>
      </c>
    </row>
    <row r="376" spans="1:7" x14ac:dyDescent="0.2">
      <c r="A376" s="4" t="s">
        <v>396</v>
      </c>
      <c r="B376" s="4">
        <v>5</v>
      </c>
      <c r="C376" s="19">
        <f t="shared" si="5"/>
        <v>6.666666666666667</v>
      </c>
      <c r="D376" s="20">
        <v>-5.5873844065848299</v>
      </c>
      <c r="E376" s="4" t="s">
        <v>914</v>
      </c>
      <c r="F376" s="20">
        <v>-4.88785084259644</v>
      </c>
      <c r="G376" s="20">
        <v>2.2270923042334099</v>
      </c>
    </row>
    <row r="377" spans="1:7" x14ac:dyDescent="0.2">
      <c r="A377" s="4" t="s">
        <v>369</v>
      </c>
      <c r="B377" s="4">
        <v>5</v>
      </c>
      <c r="C377" s="19">
        <f t="shared" si="5"/>
        <v>6.666666666666667</v>
      </c>
      <c r="D377" s="20">
        <v>-5.5920645594392502</v>
      </c>
      <c r="E377" s="4" t="s">
        <v>906</v>
      </c>
      <c r="F377" s="20">
        <v>-4.6954366959297698</v>
      </c>
      <c r="G377" s="20">
        <v>3.2204542271885401</v>
      </c>
    </row>
    <row r="378" spans="1:7" x14ac:dyDescent="0.2">
      <c r="A378" s="4" t="s">
        <v>370</v>
      </c>
      <c r="B378" s="4">
        <v>5</v>
      </c>
      <c r="C378" s="19">
        <f t="shared" si="5"/>
        <v>6.666666666666667</v>
      </c>
      <c r="D378" s="20">
        <v>-5.5920645594392502</v>
      </c>
      <c r="E378" s="4" t="s">
        <v>910</v>
      </c>
      <c r="F378" s="20">
        <v>-4.7850055092631099</v>
      </c>
      <c r="G378" s="20">
        <v>2.5504360794468499</v>
      </c>
    </row>
    <row r="379" spans="1:7" x14ac:dyDescent="0.2">
      <c r="A379" s="4" t="s">
        <v>371</v>
      </c>
      <c r="B379" s="4">
        <v>5</v>
      </c>
      <c r="C379" s="19">
        <f t="shared" si="5"/>
        <v>6.666666666666667</v>
      </c>
      <c r="D379" s="20">
        <v>-5.5920645594392502</v>
      </c>
      <c r="E379" s="4" t="s">
        <v>915</v>
      </c>
      <c r="F379" s="20">
        <v>-4.8157025759297696</v>
      </c>
      <c r="G379" s="20">
        <v>2.5814175574731499</v>
      </c>
    </row>
    <row r="380" spans="1:7" x14ac:dyDescent="0.2">
      <c r="A380" s="4" t="s">
        <v>372</v>
      </c>
      <c r="B380" s="4">
        <v>5</v>
      </c>
      <c r="C380" s="19">
        <f t="shared" si="5"/>
        <v>6.666666666666667</v>
      </c>
      <c r="D380" s="20">
        <v>-5.7595233434795903</v>
      </c>
      <c r="E380" s="4" t="s">
        <v>916</v>
      </c>
      <c r="F380" s="20">
        <v>-4.85372840259644</v>
      </c>
      <c r="G380" s="20">
        <v>3.1191980944971101</v>
      </c>
    </row>
    <row r="381" spans="1:7" x14ac:dyDescent="0.2">
      <c r="A381" s="4" t="s">
        <v>373</v>
      </c>
      <c r="B381" s="4">
        <v>5</v>
      </c>
      <c r="C381" s="19">
        <f t="shared" si="5"/>
        <v>6.666666666666667</v>
      </c>
      <c r="D381" s="20">
        <v>-5.5920645594392502</v>
      </c>
      <c r="E381" s="4" t="s">
        <v>917</v>
      </c>
      <c r="F381" s="20">
        <v>-4.9386181759297703</v>
      </c>
      <c r="G381" s="20">
        <v>2.3096501967137302</v>
      </c>
    </row>
    <row r="382" spans="1:7" x14ac:dyDescent="0.2">
      <c r="A382" s="4" t="s">
        <v>375</v>
      </c>
      <c r="B382" s="4">
        <v>5</v>
      </c>
      <c r="C382" s="19">
        <f t="shared" si="5"/>
        <v>6.666666666666667</v>
      </c>
      <c r="D382" s="20">
        <v>-5.49764152049611</v>
      </c>
      <c r="E382" s="4" t="s">
        <v>918</v>
      </c>
      <c r="F382" s="20">
        <v>-4.9686020159297701</v>
      </c>
      <c r="G382" s="20">
        <v>1.94413773616622</v>
      </c>
    </row>
    <row r="383" spans="1:7" x14ac:dyDescent="0.2">
      <c r="A383" s="4" t="s">
        <v>376</v>
      </c>
      <c r="B383" s="4">
        <v>5</v>
      </c>
      <c r="C383" s="19">
        <f t="shared" si="5"/>
        <v>6.666666666666667</v>
      </c>
      <c r="D383" s="20">
        <v>-5.49764152049611</v>
      </c>
      <c r="E383" s="4" t="s">
        <v>919</v>
      </c>
      <c r="F383" s="20">
        <v>-4.9810901359297697</v>
      </c>
      <c r="G383" s="20">
        <v>2.0208642567476498</v>
      </c>
    </row>
    <row r="384" spans="1:7" x14ac:dyDescent="0.2">
      <c r="A384" s="4" t="s">
        <v>397</v>
      </c>
      <c r="B384" s="4">
        <v>5</v>
      </c>
      <c r="C384" s="19">
        <f t="shared" si="5"/>
        <v>6.666666666666667</v>
      </c>
      <c r="D384" s="20">
        <v>-5.5873844065848299</v>
      </c>
      <c r="E384" s="4" t="s">
        <v>907</v>
      </c>
      <c r="F384" s="20">
        <v>-4.8875900292631096</v>
      </c>
      <c r="G384" s="20">
        <v>2.1978265911331598</v>
      </c>
    </row>
    <row r="385" spans="1:7" x14ac:dyDescent="0.2">
      <c r="A385" s="4" t="s">
        <v>377</v>
      </c>
      <c r="B385" s="4">
        <v>5</v>
      </c>
      <c r="C385" s="19">
        <f t="shared" si="5"/>
        <v>6.666666666666667</v>
      </c>
      <c r="D385" s="20">
        <v>-5.5920645594392502</v>
      </c>
      <c r="E385" s="4" t="s">
        <v>915</v>
      </c>
      <c r="F385" s="20">
        <v>-4.9920551892631098</v>
      </c>
      <c r="G385" s="20">
        <v>2.2366633843680201</v>
      </c>
    </row>
    <row r="386" spans="1:7" x14ac:dyDescent="0.2">
      <c r="A386" s="4" t="s">
        <v>378</v>
      </c>
      <c r="B386" s="4">
        <v>5</v>
      </c>
      <c r="C386" s="19">
        <f t="shared" si="5"/>
        <v>6.666666666666667</v>
      </c>
      <c r="D386" s="20">
        <v>-5.5957163621209096</v>
      </c>
      <c r="E386" s="4" t="s">
        <v>906</v>
      </c>
      <c r="F386" s="20">
        <v>-4.6615569892631097</v>
      </c>
      <c r="G386" s="20">
        <v>3.0519234637674599</v>
      </c>
    </row>
    <row r="387" spans="1:7" x14ac:dyDescent="0.2">
      <c r="A387" s="4" t="s">
        <v>379</v>
      </c>
      <c r="B387" s="4">
        <v>5</v>
      </c>
      <c r="C387" s="19">
        <f t="shared" si="5"/>
        <v>6.666666666666667</v>
      </c>
      <c r="D387" s="20">
        <v>-5.5873844065848299</v>
      </c>
      <c r="E387" s="4" t="s">
        <v>920</v>
      </c>
      <c r="F387" s="20">
        <v>-4.4709121359297699</v>
      </c>
      <c r="G387" s="20">
        <v>3.6107073197631099</v>
      </c>
    </row>
    <row r="388" spans="1:7" x14ac:dyDescent="0.2">
      <c r="A388" s="4" t="s">
        <v>380</v>
      </c>
      <c r="B388" s="4">
        <v>5</v>
      </c>
      <c r="C388" s="19">
        <f t="shared" ref="C388:C451" si="6">(B388/75)*100</f>
        <v>6.666666666666667</v>
      </c>
      <c r="D388" s="20">
        <v>-5.5920645594392502</v>
      </c>
      <c r="E388" s="4" t="s">
        <v>917</v>
      </c>
      <c r="F388" s="20">
        <v>-4.6818884025964396</v>
      </c>
      <c r="G388" s="20">
        <v>3.1789671002470699</v>
      </c>
    </row>
    <row r="389" spans="1:7" x14ac:dyDescent="0.2">
      <c r="A389" s="4" t="s">
        <v>381</v>
      </c>
      <c r="B389" s="4">
        <v>5</v>
      </c>
      <c r="C389" s="19">
        <f t="shared" si="6"/>
        <v>6.666666666666667</v>
      </c>
      <c r="D389" s="20">
        <v>-5.5920645594392502</v>
      </c>
      <c r="E389" s="4" t="s">
        <v>906</v>
      </c>
      <c r="F389" s="20">
        <v>-4.3288844025964401</v>
      </c>
      <c r="G389" s="20">
        <v>4.3011100033298098</v>
      </c>
    </row>
    <row r="390" spans="1:7" x14ac:dyDescent="0.2">
      <c r="A390" s="4" t="s">
        <v>382</v>
      </c>
      <c r="B390" s="4">
        <v>5</v>
      </c>
      <c r="C390" s="19">
        <f t="shared" si="6"/>
        <v>6.666666666666667</v>
      </c>
      <c r="D390" s="20">
        <v>-5.5920645594392502</v>
      </c>
      <c r="E390" s="4" t="s">
        <v>919</v>
      </c>
      <c r="F390" s="20">
        <v>-4.9247048425964399</v>
      </c>
      <c r="G390" s="20">
        <v>2.11673168286339</v>
      </c>
    </row>
    <row r="391" spans="1:7" x14ac:dyDescent="0.2">
      <c r="A391" s="4" t="s">
        <v>383</v>
      </c>
      <c r="B391" s="4">
        <v>5</v>
      </c>
      <c r="C391" s="19">
        <f t="shared" si="6"/>
        <v>6.666666666666667</v>
      </c>
      <c r="D391" s="20">
        <v>-5.5873844065848299</v>
      </c>
      <c r="E391" s="4" t="s">
        <v>907</v>
      </c>
      <c r="F391" s="20">
        <v>-4.8500362425964401</v>
      </c>
      <c r="G391" s="20">
        <v>2.3649640521559601</v>
      </c>
    </row>
    <row r="392" spans="1:7" x14ac:dyDescent="0.2">
      <c r="A392" s="4" t="s">
        <v>385</v>
      </c>
      <c r="B392" s="4">
        <v>4</v>
      </c>
      <c r="C392" s="19">
        <f t="shared" si="6"/>
        <v>5.3333333333333339</v>
      </c>
      <c r="D392" s="20">
        <v>-5.5920645594392502</v>
      </c>
      <c r="E392" s="4" t="s">
        <v>911</v>
      </c>
      <c r="F392" s="20">
        <v>-4.4812968025964404</v>
      </c>
      <c r="G392" s="20">
        <v>3.5802099107428802</v>
      </c>
    </row>
    <row r="393" spans="1:7" x14ac:dyDescent="0.2">
      <c r="A393" s="4" t="s">
        <v>403</v>
      </c>
      <c r="B393" s="4">
        <v>4</v>
      </c>
      <c r="C393" s="19">
        <f t="shared" si="6"/>
        <v>5.3333333333333339</v>
      </c>
      <c r="D393" s="20">
        <v>-5.5957163621209096</v>
      </c>
      <c r="E393" s="4" t="s">
        <v>903</v>
      </c>
      <c r="F393" s="20">
        <v>-4.5300163759297698</v>
      </c>
      <c r="G393" s="20">
        <v>3.8730170295584001</v>
      </c>
    </row>
    <row r="394" spans="1:7" x14ac:dyDescent="0.2">
      <c r="A394" s="4" t="s">
        <v>409</v>
      </c>
      <c r="B394" s="4">
        <v>4</v>
      </c>
      <c r="C394" s="19">
        <f t="shared" si="6"/>
        <v>5.3333333333333339</v>
      </c>
      <c r="D394" s="20">
        <v>-5.5920645594392502</v>
      </c>
      <c r="E394" s="4" t="s">
        <v>911</v>
      </c>
      <c r="F394" s="20">
        <v>-4.9801330825964403</v>
      </c>
      <c r="G394" s="20">
        <v>1.9554735265443299</v>
      </c>
    </row>
    <row r="395" spans="1:7" x14ac:dyDescent="0.2">
      <c r="A395" s="4" t="s">
        <v>386</v>
      </c>
      <c r="B395" s="4">
        <v>4</v>
      </c>
      <c r="C395" s="19">
        <f t="shared" si="6"/>
        <v>5.3333333333333339</v>
      </c>
      <c r="D395" s="20">
        <v>-5.5920645594392502</v>
      </c>
      <c r="E395" s="4" t="s">
        <v>911</v>
      </c>
      <c r="F395" s="20">
        <v>-4.6041206025964403</v>
      </c>
      <c r="G395" s="20">
        <v>3.2972476553693402</v>
      </c>
    </row>
    <row r="396" spans="1:7" x14ac:dyDescent="0.2">
      <c r="A396" s="4" t="s">
        <v>411</v>
      </c>
      <c r="B396" s="4">
        <v>4</v>
      </c>
      <c r="C396" s="19">
        <f t="shared" si="6"/>
        <v>5.3333333333333339</v>
      </c>
      <c r="D396" s="20">
        <v>-5.5873844065848299</v>
      </c>
      <c r="E396" s="4" t="s">
        <v>911</v>
      </c>
      <c r="F396" s="20">
        <v>-4.6504545225964398</v>
      </c>
      <c r="G396" s="20">
        <v>2.8370863683623302</v>
      </c>
    </row>
    <row r="397" spans="1:7" x14ac:dyDescent="0.2">
      <c r="A397" s="4" t="s">
        <v>388</v>
      </c>
      <c r="B397" s="4">
        <v>4</v>
      </c>
      <c r="C397" s="19">
        <f t="shared" si="6"/>
        <v>5.3333333333333339</v>
      </c>
      <c r="D397" s="20">
        <v>-5.5873844065848299</v>
      </c>
      <c r="E397" s="4" t="s">
        <v>920</v>
      </c>
      <c r="F397" s="20">
        <v>-4.9523251759297704</v>
      </c>
      <c r="G397" s="20">
        <v>2.1845185550415098</v>
      </c>
    </row>
    <row r="398" spans="1:7" x14ac:dyDescent="0.2">
      <c r="A398" s="4" t="s">
        <v>389</v>
      </c>
      <c r="B398" s="4">
        <v>4</v>
      </c>
      <c r="C398" s="19">
        <f t="shared" si="6"/>
        <v>5.3333333333333339</v>
      </c>
      <c r="D398" s="20">
        <v>-5.5920645594392502</v>
      </c>
      <c r="E398" s="4" t="s">
        <v>917</v>
      </c>
      <c r="F398" s="20">
        <v>-4.9060105625964399</v>
      </c>
      <c r="G398" s="20">
        <v>2.5013022324345999</v>
      </c>
    </row>
    <row r="399" spans="1:7" x14ac:dyDescent="0.2">
      <c r="A399" s="4" t="s">
        <v>415</v>
      </c>
      <c r="B399" s="4">
        <v>4</v>
      </c>
      <c r="C399" s="19">
        <f t="shared" si="6"/>
        <v>5.3333333333333339</v>
      </c>
      <c r="D399" s="20">
        <v>-5.5920645594392502</v>
      </c>
      <c r="E399" s="4" t="s">
        <v>917</v>
      </c>
      <c r="F399" s="20">
        <v>-4.8295945492631098</v>
      </c>
      <c r="G399" s="20">
        <v>2.6797307985477201</v>
      </c>
    </row>
    <row r="400" spans="1:7" x14ac:dyDescent="0.2">
      <c r="A400" s="4" t="s">
        <v>390</v>
      </c>
      <c r="B400" s="4">
        <v>4</v>
      </c>
      <c r="C400" s="19">
        <f t="shared" si="6"/>
        <v>5.3333333333333339</v>
      </c>
      <c r="D400" s="20">
        <v>-5.5957163621209096</v>
      </c>
      <c r="E400" s="4" t="s">
        <v>903</v>
      </c>
      <c r="F400" s="20">
        <v>-4.7366471492631099</v>
      </c>
      <c r="G400" s="20">
        <v>2.8453183806246898</v>
      </c>
    </row>
    <row r="401" spans="1:7" x14ac:dyDescent="0.2">
      <c r="A401" s="4" t="s">
        <v>391</v>
      </c>
      <c r="B401" s="4">
        <v>4</v>
      </c>
      <c r="C401" s="19">
        <f t="shared" si="6"/>
        <v>5.3333333333333339</v>
      </c>
      <c r="D401" s="20">
        <v>-5.5873844065848299</v>
      </c>
      <c r="E401" s="4" t="s">
        <v>920</v>
      </c>
      <c r="F401" s="20">
        <v>-4.9172629892631097</v>
      </c>
      <c r="G401" s="20">
        <v>2.3199186580038802</v>
      </c>
    </row>
    <row r="402" spans="1:7" x14ac:dyDescent="0.2">
      <c r="A402" s="4" t="s">
        <v>420</v>
      </c>
      <c r="B402" s="4">
        <v>4</v>
      </c>
      <c r="C402" s="19">
        <f t="shared" si="6"/>
        <v>5.3333333333333339</v>
      </c>
      <c r="D402" s="20">
        <v>-5.5920645594392502</v>
      </c>
      <c r="E402" s="4" t="s">
        <v>921</v>
      </c>
      <c r="F402" s="20">
        <v>-5.1135439359297701</v>
      </c>
      <c r="G402" s="20">
        <v>1.8581451601058501</v>
      </c>
    </row>
    <row r="403" spans="1:7" x14ac:dyDescent="0.2">
      <c r="A403" s="4" t="s">
        <v>394</v>
      </c>
      <c r="B403" s="4">
        <v>4</v>
      </c>
      <c r="C403" s="19">
        <f t="shared" si="6"/>
        <v>5.3333333333333339</v>
      </c>
      <c r="D403" s="20">
        <v>-5.5957163621209096</v>
      </c>
      <c r="E403" s="4" t="s">
        <v>922</v>
      </c>
      <c r="F403" s="20">
        <v>-5.10333438926311</v>
      </c>
      <c r="G403" s="20">
        <v>1.94894112774078</v>
      </c>
    </row>
    <row r="404" spans="1:7" x14ac:dyDescent="0.2">
      <c r="A404" s="4" t="s">
        <v>422</v>
      </c>
      <c r="B404" s="4">
        <v>4</v>
      </c>
      <c r="C404" s="19">
        <f t="shared" si="6"/>
        <v>5.3333333333333339</v>
      </c>
      <c r="D404" s="20">
        <v>-5.5957163621209096</v>
      </c>
      <c r="E404" s="4" t="s">
        <v>917</v>
      </c>
      <c r="F404" s="20">
        <v>-4.9652331225964401</v>
      </c>
      <c r="G404" s="20">
        <v>2.29200602552315</v>
      </c>
    </row>
    <row r="405" spans="1:7" x14ac:dyDescent="0.2">
      <c r="A405" s="4" t="s">
        <v>398</v>
      </c>
      <c r="B405" s="4">
        <v>4</v>
      </c>
      <c r="C405" s="19">
        <f t="shared" si="6"/>
        <v>5.3333333333333339</v>
      </c>
      <c r="D405" s="20">
        <v>-5.5920645594392502</v>
      </c>
      <c r="E405" s="4" t="s">
        <v>911</v>
      </c>
      <c r="F405" s="20">
        <v>-5.06469265592977</v>
      </c>
      <c r="G405" s="20">
        <v>1.9195881867158</v>
      </c>
    </row>
    <row r="406" spans="1:7" x14ac:dyDescent="0.2">
      <c r="A406" s="4" t="s">
        <v>399</v>
      </c>
      <c r="B406" s="4">
        <v>4</v>
      </c>
      <c r="C406" s="19">
        <f t="shared" si="6"/>
        <v>5.3333333333333339</v>
      </c>
      <c r="D406" s="20">
        <v>-5.5957163621209096</v>
      </c>
      <c r="E406" s="4" t="s">
        <v>923</v>
      </c>
      <c r="F406" s="20">
        <v>-4.51606276259644</v>
      </c>
      <c r="G406" s="20">
        <v>4.72194783835298</v>
      </c>
    </row>
    <row r="407" spans="1:7" x14ac:dyDescent="0.2">
      <c r="A407" s="4" t="s">
        <v>400</v>
      </c>
      <c r="B407" s="4">
        <v>4</v>
      </c>
      <c r="C407" s="19">
        <f t="shared" si="6"/>
        <v>5.3333333333333339</v>
      </c>
      <c r="D407" s="20">
        <v>-5.5920645594392502</v>
      </c>
      <c r="E407" s="4" t="s">
        <v>920</v>
      </c>
      <c r="F407" s="20">
        <v>-4.4548987759297702</v>
      </c>
      <c r="G407" s="20">
        <v>3.86635192801057</v>
      </c>
    </row>
    <row r="408" spans="1:7" x14ac:dyDescent="0.2">
      <c r="A408" s="4" t="s">
        <v>401</v>
      </c>
      <c r="B408" s="4">
        <v>4</v>
      </c>
      <c r="C408" s="19">
        <f t="shared" si="6"/>
        <v>5.3333333333333339</v>
      </c>
      <c r="D408" s="20">
        <v>-5.5920645594392502</v>
      </c>
      <c r="E408" s="4" t="s">
        <v>922</v>
      </c>
      <c r="F408" s="20">
        <v>-5.1133356025964396</v>
      </c>
      <c r="G408" s="20">
        <v>1.98060551999548</v>
      </c>
    </row>
    <row r="409" spans="1:7" x14ac:dyDescent="0.2">
      <c r="A409" s="4" t="s">
        <v>402</v>
      </c>
      <c r="B409" s="4">
        <v>4</v>
      </c>
      <c r="C409" s="19">
        <f t="shared" si="6"/>
        <v>5.3333333333333339</v>
      </c>
      <c r="D409" s="20">
        <v>-5.6591533453176002</v>
      </c>
      <c r="E409" s="4" t="s">
        <v>924</v>
      </c>
      <c r="F409" s="20">
        <v>-5.0023709892631096</v>
      </c>
      <c r="G409" s="20">
        <v>2.3290219058149502</v>
      </c>
    </row>
    <row r="410" spans="1:7" x14ac:dyDescent="0.2">
      <c r="A410" s="4" t="s">
        <v>430</v>
      </c>
      <c r="B410" s="4">
        <v>4</v>
      </c>
      <c r="C410" s="19">
        <f t="shared" si="6"/>
        <v>5.3333333333333339</v>
      </c>
      <c r="D410" s="20">
        <v>-5.5920645594392502</v>
      </c>
      <c r="E410" s="4" t="s">
        <v>925</v>
      </c>
      <c r="F410" s="20">
        <v>-5.1110129359297698</v>
      </c>
      <c r="G410" s="20">
        <v>1.9218955255405501</v>
      </c>
    </row>
    <row r="411" spans="1:7" x14ac:dyDescent="0.2">
      <c r="A411" s="4" t="s">
        <v>392</v>
      </c>
      <c r="B411" s="4">
        <v>4</v>
      </c>
      <c r="C411" s="19">
        <f t="shared" si="6"/>
        <v>5.3333333333333339</v>
      </c>
      <c r="D411" s="20">
        <v>-5.5920645594392502</v>
      </c>
      <c r="E411" s="4" t="s">
        <v>911</v>
      </c>
      <c r="F411" s="20">
        <v>-4.7930513625964402</v>
      </c>
      <c r="G411" s="20">
        <v>2.5876707263903</v>
      </c>
    </row>
    <row r="412" spans="1:7" x14ac:dyDescent="0.2">
      <c r="A412" s="4" t="s">
        <v>404</v>
      </c>
      <c r="B412" s="4">
        <v>3</v>
      </c>
      <c r="C412" s="19">
        <f t="shared" si="6"/>
        <v>4</v>
      </c>
      <c r="D412" s="20">
        <v>-5.5920645594392502</v>
      </c>
      <c r="E412" s="4" t="s">
        <v>924</v>
      </c>
      <c r="F412" s="20">
        <v>-5.1969887492631104</v>
      </c>
      <c r="G412" s="20">
        <v>1.88334720854784</v>
      </c>
    </row>
    <row r="413" spans="1:7" x14ac:dyDescent="0.2">
      <c r="A413" s="4" t="s">
        <v>405</v>
      </c>
      <c r="B413" s="4">
        <v>3</v>
      </c>
      <c r="C413" s="19">
        <f t="shared" si="6"/>
        <v>4</v>
      </c>
      <c r="D413" s="20">
        <v>-5.5920645594392502</v>
      </c>
      <c r="E413" s="4" t="s">
        <v>926</v>
      </c>
      <c r="F413" s="20">
        <v>-5.14913745592977</v>
      </c>
      <c r="G413" s="20">
        <v>1.8506419950200901</v>
      </c>
    </row>
    <row r="414" spans="1:7" x14ac:dyDescent="0.2">
      <c r="A414" s="4" t="s">
        <v>406</v>
      </c>
      <c r="B414" s="4">
        <v>3</v>
      </c>
      <c r="C414" s="19">
        <f t="shared" si="6"/>
        <v>4</v>
      </c>
      <c r="D414" s="20">
        <v>-5.5920645594392502</v>
      </c>
      <c r="E414" s="4" t="s">
        <v>917</v>
      </c>
      <c r="F414" s="20">
        <v>-4.93140285592977</v>
      </c>
      <c r="G414" s="20">
        <v>2.2695521102916598</v>
      </c>
    </row>
    <row r="415" spans="1:7" x14ac:dyDescent="0.2">
      <c r="A415" s="4" t="s">
        <v>434</v>
      </c>
      <c r="B415" s="4">
        <v>3</v>
      </c>
      <c r="C415" s="19">
        <f t="shared" si="6"/>
        <v>4</v>
      </c>
      <c r="D415" s="20">
        <v>-5.5920645594392502</v>
      </c>
      <c r="E415" s="4" t="s">
        <v>927</v>
      </c>
      <c r="F415" s="20">
        <v>-5.0017535492631104</v>
      </c>
      <c r="G415" s="20">
        <v>2.10915685371224</v>
      </c>
    </row>
    <row r="416" spans="1:7" x14ac:dyDescent="0.2">
      <c r="A416" s="4" t="s">
        <v>407</v>
      </c>
      <c r="B416" s="4">
        <v>3</v>
      </c>
      <c r="C416" s="19">
        <f t="shared" si="6"/>
        <v>4</v>
      </c>
      <c r="D416" s="20">
        <v>-5.5957163621209096</v>
      </c>
      <c r="E416" s="4" t="s">
        <v>928</v>
      </c>
      <c r="F416" s="20">
        <v>-4.7412694559297703</v>
      </c>
      <c r="G416" s="20">
        <v>3.8623255592519001</v>
      </c>
    </row>
    <row r="417" spans="1:7" x14ac:dyDescent="0.2">
      <c r="A417" s="4" t="s">
        <v>408</v>
      </c>
      <c r="B417" s="4">
        <v>3</v>
      </c>
      <c r="C417" s="19">
        <f t="shared" si="6"/>
        <v>4</v>
      </c>
      <c r="D417" s="20">
        <v>-5.7595233434795903</v>
      </c>
      <c r="E417" s="4" t="s">
        <v>928</v>
      </c>
      <c r="F417" s="20">
        <v>-5.0252081092631098</v>
      </c>
      <c r="G417" s="20">
        <v>2.6976747966144399</v>
      </c>
    </row>
    <row r="418" spans="1:7" x14ac:dyDescent="0.2">
      <c r="A418" s="4" t="s">
        <v>439</v>
      </c>
      <c r="B418" s="4">
        <v>3</v>
      </c>
      <c r="C418" s="19">
        <f t="shared" si="6"/>
        <v>4</v>
      </c>
      <c r="D418" s="20">
        <v>-5.5957163621209096</v>
      </c>
      <c r="E418" s="4" t="s">
        <v>917</v>
      </c>
      <c r="F418" s="20">
        <v>-5.0327823892631098</v>
      </c>
      <c r="G418" s="20">
        <v>2.12649483432179</v>
      </c>
    </row>
    <row r="419" spans="1:7" x14ac:dyDescent="0.2">
      <c r="A419" s="4" t="s">
        <v>410</v>
      </c>
      <c r="B419" s="4">
        <v>3</v>
      </c>
      <c r="C419" s="19">
        <f t="shared" si="6"/>
        <v>4</v>
      </c>
      <c r="D419" s="20">
        <v>-5.6591533453176002</v>
      </c>
      <c r="E419" s="4" t="s">
        <v>929</v>
      </c>
      <c r="F419" s="20">
        <v>-5.06957733592977</v>
      </c>
      <c r="G419" s="20">
        <v>2.2095302298224899</v>
      </c>
    </row>
    <row r="420" spans="1:7" x14ac:dyDescent="0.2">
      <c r="A420" s="4" t="s">
        <v>412</v>
      </c>
      <c r="B420" s="4">
        <v>3</v>
      </c>
      <c r="C420" s="19">
        <f t="shared" si="6"/>
        <v>4</v>
      </c>
      <c r="D420" s="20">
        <v>-5.6591533453176002</v>
      </c>
      <c r="E420" s="4" t="s">
        <v>922</v>
      </c>
      <c r="F420" s="20">
        <v>-5.0306789892631096</v>
      </c>
      <c r="G420" s="20">
        <v>2.2354917104951402</v>
      </c>
    </row>
    <row r="421" spans="1:7" x14ac:dyDescent="0.2">
      <c r="A421" s="4" t="s">
        <v>413</v>
      </c>
      <c r="B421" s="4">
        <v>3</v>
      </c>
      <c r="C421" s="19">
        <f t="shared" si="6"/>
        <v>4</v>
      </c>
      <c r="D421" s="20">
        <v>-5.6591533453176002</v>
      </c>
      <c r="E421" s="4" t="s">
        <v>929</v>
      </c>
      <c r="F421" s="20">
        <v>-5.0532516025964398</v>
      </c>
      <c r="G421" s="20">
        <v>2.2576838439914999</v>
      </c>
    </row>
    <row r="422" spans="1:7" x14ac:dyDescent="0.2">
      <c r="A422" s="4" t="s">
        <v>414</v>
      </c>
      <c r="B422" s="4">
        <v>3</v>
      </c>
      <c r="C422" s="19">
        <f t="shared" si="6"/>
        <v>4</v>
      </c>
      <c r="D422" s="20">
        <v>-5.5957163621209096</v>
      </c>
      <c r="E422" s="4" t="s">
        <v>917</v>
      </c>
      <c r="F422" s="20">
        <v>-4.8271981759297704</v>
      </c>
      <c r="G422" s="20">
        <v>2.8078137584621699</v>
      </c>
    </row>
    <row r="423" spans="1:7" x14ac:dyDescent="0.2">
      <c r="A423" s="4" t="s">
        <v>416</v>
      </c>
      <c r="B423" s="4">
        <v>3</v>
      </c>
      <c r="C423" s="19">
        <f t="shared" si="6"/>
        <v>4</v>
      </c>
      <c r="D423" s="20">
        <v>-5.5920645594392502</v>
      </c>
      <c r="E423" s="4" t="s">
        <v>906</v>
      </c>
      <c r="F423" s="20">
        <v>-5.1835770025964401</v>
      </c>
      <c r="G423" s="20">
        <v>1.8938637458790899</v>
      </c>
    </row>
    <row r="424" spans="1:7" x14ac:dyDescent="0.2">
      <c r="A424" s="4" t="s">
        <v>417</v>
      </c>
      <c r="B424" s="4">
        <v>3</v>
      </c>
      <c r="C424" s="19">
        <f t="shared" si="6"/>
        <v>4</v>
      </c>
      <c r="D424" s="20">
        <v>-5.5920645594392502</v>
      </c>
      <c r="E424" s="4" t="s">
        <v>927</v>
      </c>
      <c r="F424" s="20">
        <v>-4.81781280259644</v>
      </c>
      <c r="G424" s="20">
        <v>2.6241805933883802</v>
      </c>
    </row>
    <row r="425" spans="1:7" x14ac:dyDescent="0.2">
      <c r="A425" s="4" t="s">
        <v>419</v>
      </c>
      <c r="B425" s="4">
        <v>3</v>
      </c>
      <c r="C425" s="19">
        <f t="shared" si="6"/>
        <v>4</v>
      </c>
      <c r="D425" s="20">
        <v>-5.5957163621209096</v>
      </c>
      <c r="E425" s="4" t="s">
        <v>906</v>
      </c>
      <c r="F425" s="20">
        <v>-5.0232457092631098</v>
      </c>
      <c r="G425" s="20">
        <v>2.2387580479790201</v>
      </c>
    </row>
    <row r="426" spans="1:7" x14ac:dyDescent="0.2">
      <c r="A426" s="4" t="s">
        <v>418</v>
      </c>
      <c r="B426" s="4">
        <v>3</v>
      </c>
      <c r="C426" s="19">
        <f t="shared" si="6"/>
        <v>4</v>
      </c>
      <c r="D426" s="20">
        <v>-5.5920645594392502</v>
      </c>
      <c r="E426" s="4" t="s">
        <v>906</v>
      </c>
      <c r="F426" s="20">
        <v>-4.9694874692631101</v>
      </c>
      <c r="G426" s="20">
        <v>2.3337336804715498</v>
      </c>
    </row>
    <row r="427" spans="1:7" x14ac:dyDescent="0.2">
      <c r="A427" s="4" t="s">
        <v>421</v>
      </c>
      <c r="B427" s="4">
        <v>3</v>
      </c>
      <c r="C427" s="19">
        <f t="shared" si="6"/>
        <v>4</v>
      </c>
      <c r="D427" s="20">
        <v>-5.6591533453176002</v>
      </c>
      <c r="E427" s="4" t="s">
        <v>922</v>
      </c>
      <c r="F427" s="20">
        <v>-4.7803651225964403</v>
      </c>
      <c r="G427" s="20">
        <v>3.1983729973988</v>
      </c>
    </row>
    <row r="428" spans="1:7" x14ac:dyDescent="0.2">
      <c r="A428" s="4" t="s">
        <v>431</v>
      </c>
      <c r="B428" s="4">
        <v>3</v>
      </c>
      <c r="C428" s="19">
        <f t="shared" si="6"/>
        <v>4</v>
      </c>
      <c r="D428" s="20">
        <v>-5.5957163621209096</v>
      </c>
      <c r="E428" s="4" t="s">
        <v>922</v>
      </c>
      <c r="F428" s="20">
        <v>-5.0386436559297696</v>
      </c>
      <c r="G428" s="20">
        <v>2.2917245460028401</v>
      </c>
    </row>
    <row r="429" spans="1:7" x14ac:dyDescent="0.2">
      <c r="A429" s="4" t="s">
        <v>423</v>
      </c>
      <c r="B429" s="4">
        <v>3</v>
      </c>
      <c r="C429" s="19">
        <f t="shared" si="6"/>
        <v>4</v>
      </c>
      <c r="D429" s="20">
        <v>-5.5957163621209096</v>
      </c>
      <c r="E429" s="4" t="s">
        <v>925</v>
      </c>
      <c r="F429" s="20">
        <v>-4.8078878625964396</v>
      </c>
      <c r="G429" s="20">
        <v>3.58967277700072</v>
      </c>
    </row>
    <row r="430" spans="1:7" x14ac:dyDescent="0.2">
      <c r="A430" s="4" t="s">
        <v>424</v>
      </c>
      <c r="B430" s="4">
        <v>3</v>
      </c>
      <c r="C430" s="19">
        <f t="shared" si="6"/>
        <v>4</v>
      </c>
      <c r="D430" s="20">
        <v>-5.6591533453176002</v>
      </c>
      <c r="E430" s="4" t="s">
        <v>922</v>
      </c>
      <c r="F430" s="20">
        <v>-5.0337546959297699</v>
      </c>
      <c r="G430" s="20">
        <v>2.2911141020824402</v>
      </c>
    </row>
    <row r="431" spans="1:7" x14ac:dyDescent="0.2">
      <c r="A431" s="4" t="s">
        <v>451</v>
      </c>
      <c r="B431" s="4">
        <v>3</v>
      </c>
      <c r="C431" s="19">
        <f t="shared" si="6"/>
        <v>4</v>
      </c>
      <c r="D431" s="20">
        <v>-5.5957163621209096</v>
      </c>
      <c r="E431" s="4" t="s">
        <v>917</v>
      </c>
      <c r="F431" s="20">
        <v>-4.9679528292631101</v>
      </c>
      <c r="G431" s="20">
        <v>2.2873901905173701</v>
      </c>
    </row>
    <row r="432" spans="1:7" x14ac:dyDescent="0.2">
      <c r="A432" s="4" t="s">
        <v>425</v>
      </c>
      <c r="B432" s="4">
        <v>3</v>
      </c>
      <c r="C432" s="19">
        <f t="shared" si="6"/>
        <v>4</v>
      </c>
      <c r="D432" s="20">
        <v>-5.5957163621209096</v>
      </c>
      <c r="E432" s="4" t="s">
        <v>906</v>
      </c>
      <c r="F432" s="20">
        <v>-5.06109138926311</v>
      </c>
      <c r="G432" s="20">
        <v>2.1450380550811499</v>
      </c>
    </row>
    <row r="433" spans="1:7" x14ac:dyDescent="0.2">
      <c r="A433" s="4" t="s">
        <v>426</v>
      </c>
      <c r="B433" s="4">
        <v>3</v>
      </c>
      <c r="C433" s="19">
        <f t="shared" si="6"/>
        <v>4</v>
      </c>
      <c r="D433" s="20">
        <v>-5.5957163621209096</v>
      </c>
      <c r="E433" s="4" t="s">
        <v>925</v>
      </c>
      <c r="F433" s="20">
        <v>-5.2115344825964396</v>
      </c>
      <c r="G433" s="20">
        <v>1.8548732335739899</v>
      </c>
    </row>
    <row r="434" spans="1:7" x14ac:dyDescent="0.2">
      <c r="A434" s="4" t="s">
        <v>432</v>
      </c>
      <c r="B434" s="4">
        <v>3</v>
      </c>
      <c r="C434" s="19">
        <f t="shared" si="6"/>
        <v>4</v>
      </c>
      <c r="D434" s="20">
        <v>-5.6591533453176002</v>
      </c>
      <c r="E434" s="4" t="s">
        <v>929</v>
      </c>
      <c r="F434" s="20">
        <v>-5.0278719759297701</v>
      </c>
      <c r="G434" s="20">
        <v>2.33790896175883</v>
      </c>
    </row>
    <row r="435" spans="1:7" x14ac:dyDescent="0.2">
      <c r="A435" s="4" t="s">
        <v>464</v>
      </c>
      <c r="B435" s="4">
        <v>3</v>
      </c>
      <c r="C435" s="19">
        <f t="shared" si="6"/>
        <v>4</v>
      </c>
      <c r="D435" s="20">
        <v>-5.5920645594392502</v>
      </c>
      <c r="E435" s="4" t="s">
        <v>917</v>
      </c>
      <c r="F435" s="20">
        <v>-4.9965946825964398</v>
      </c>
      <c r="G435" s="20">
        <v>2.1978310188293899</v>
      </c>
    </row>
    <row r="436" spans="1:7" x14ac:dyDescent="0.2">
      <c r="A436" s="4" t="s">
        <v>427</v>
      </c>
      <c r="B436" s="4">
        <v>3</v>
      </c>
      <c r="C436" s="19">
        <f t="shared" si="6"/>
        <v>4</v>
      </c>
      <c r="D436" s="20">
        <v>-5.6591533453176002</v>
      </c>
      <c r="E436" s="4" t="s">
        <v>928</v>
      </c>
      <c r="F436" s="20">
        <v>-5.1234403092631098</v>
      </c>
      <c r="G436" s="20">
        <v>2.2882845613896601</v>
      </c>
    </row>
    <row r="437" spans="1:7" x14ac:dyDescent="0.2">
      <c r="A437" s="4" t="s">
        <v>465</v>
      </c>
      <c r="B437" s="4">
        <v>3</v>
      </c>
      <c r="C437" s="19">
        <f t="shared" si="6"/>
        <v>4</v>
      </c>
      <c r="D437" s="20">
        <v>-5.5957163621209096</v>
      </c>
      <c r="E437" s="4" t="s">
        <v>917</v>
      </c>
      <c r="F437" s="20">
        <v>-4.7923505225964398</v>
      </c>
      <c r="G437" s="20">
        <v>2.9137007330908502</v>
      </c>
    </row>
    <row r="438" spans="1:7" x14ac:dyDescent="0.2">
      <c r="A438" s="4" t="s">
        <v>428</v>
      </c>
      <c r="B438" s="4">
        <v>3</v>
      </c>
      <c r="C438" s="19">
        <f t="shared" si="6"/>
        <v>4</v>
      </c>
      <c r="D438" s="20">
        <v>-5.5957163621209096</v>
      </c>
      <c r="E438" s="4" t="s">
        <v>917</v>
      </c>
      <c r="F438" s="20">
        <v>-5.0673272025964398</v>
      </c>
      <c r="G438" s="20">
        <v>2.12266647760217</v>
      </c>
    </row>
    <row r="439" spans="1:7" x14ac:dyDescent="0.2">
      <c r="A439" s="4" t="s">
        <v>429</v>
      </c>
      <c r="B439" s="4">
        <v>3</v>
      </c>
      <c r="C439" s="19">
        <f t="shared" si="6"/>
        <v>4</v>
      </c>
      <c r="D439" s="20">
        <v>-5.5920645594392502</v>
      </c>
      <c r="E439" s="4" t="s">
        <v>906</v>
      </c>
      <c r="F439" s="20">
        <v>-5.0175646159297704</v>
      </c>
      <c r="G439" s="20">
        <v>2.21924353665508</v>
      </c>
    </row>
    <row r="440" spans="1:7" x14ac:dyDescent="0.2">
      <c r="A440" s="4" t="s">
        <v>433</v>
      </c>
      <c r="B440" s="4">
        <v>2</v>
      </c>
      <c r="C440" s="19">
        <f t="shared" si="6"/>
        <v>2.666666666666667</v>
      </c>
      <c r="D440" s="20">
        <v>-5.6591533453176002</v>
      </c>
      <c r="E440" s="4" t="s">
        <v>930</v>
      </c>
      <c r="F440" s="20">
        <v>-5.1982713892631098</v>
      </c>
      <c r="G440" s="20">
        <v>1.93518320909977</v>
      </c>
    </row>
    <row r="441" spans="1:7" x14ac:dyDescent="0.2">
      <c r="A441" s="4" t="s">
        <v>435</v>
      </c>
      <c r="B441" s="4">
        <v>2</v>
      </c>
      <c r="C441" s="19">
        <f t="shared" si="6"/>
        <v>2.666666666666667</v>
      </c>
      <c r="D441" s="20">
        <v>-5.5957163621209096</v>
      </c>
      <c r="E441" s="4" t="s">
        <v>931</v>
      </c>
      <c r="F441" s="20">
        <v>-5.1957300959297701</v>
      </c>
      <c r="G441" s="20">
        <v>1.83429398471851</v>
      </c>
    </row>
    <row r="442" spans="1:7" x14ac:dyDescent="0.2">
      <c r="A442" s="4" t="s">
        <v>436</v>
      </c>
      <c r="B442" s="4">
        <v>2</v>
      </c>
      <c r="C442" s="19">
        <f t="shared" si="6"/>
        <v>2.666666666666667</v>
      </c>
      <c r="D442" s="20">
        <v>-5.5957163621209096</v>
      </c>
      <c r="E442" s="4" t="s">
        <v>925</v>
      </c>
      <c r="F442" s="20">
        <v>-5.20464742926311</v>
      </c>
      <c r="G442" s="20">
        <v>1.86195561310625</v>
      </c>
    </row>
    <row r="443" spans="1:7" x14ac:dyDescent="0.2">
      <c r="A443" s="4" t="s">
        <v>437</v>
      </c>
      <c r="B443" s="4">
        <v>2</v>
      </c>
      <c r="C443" s="19">
        <f t="shared" si="6"/>
        <v>2.666666666666667</v>
      </c>
      <c r="D443" s="20">
        <v>-5.7595233434795903</v>
      </c>
      <c r="E443" s="4" t="s">
        <v>928</v>
      </c>
      <c r="F443" s="20">
        <v>-5.1813335359297703</v>
      </c>
      <c r="G443" s="20">
        <v>2.0749757951909702</v>
      </c>
    </row>
    <row r="444" spans="1:7" x14ac:dyDescent="0.2">
      <c r="A444" s="4" t="s">
        <v>438</v>
      </c>
      <c r="B444" s="4">
        <v>2</v>
      </c>
      <c r="C444" s="19">
        <f t="shared" si="6"/>
        <v>2.666666666666667</v>
      </c>
      <c r="D444" s="20">
        <v>-5.7595233434795903</v>
      </c>
      <c r="E444" s="4" t="s">
        <v>928</v>
      </c>
      <c r="F444" s="20">
        <v>-5.0931776959297697</v>
      </c>
      <c r="G444" s="20">
        <v>2.4351891066667601</v>
      </c>
    </row>
    <row r="445" spans="1:7" x14ac:dyDescent="0.2">
      <c r="A445" s="4" t="s">
        <v>440</v>
      </c>
      <c r="B445" s="4">
        <v>2</v>
      </c>
      <c r="C445" s="19">
        <f t="shared" si="6"/>
        <v>2.666666666666667</v>
      </c>
      <c r="D445" s="20">
        <v>-5.5957163621209096</v>
      </c>
      <c r="E445" s="4" t="s">
        <v>922</v>
      </c>
      <c r="F445" s="20">
        <v>-5.0699166159297704</v>
      </c>
      <c r="G445" s="20">
        <v>2.2232783272329102</v>
      </c>
    </row>
    <row r="446" spans="1:7" x14ac:dyDescent="0.2">
      <c r="A446" s="4" t="s">
        <v>441</v>
      </c>
      <c r="B446" s="4">
        <v>2</v>
      </c>
      <c r="C446" s="19">
        <f t="shared" si="6"/>
        <v>2.666666666666667</v>
      </c>
      <c r="D446" s="20">
        <v>-5.6591533453176002</v>
      </c>
      <c r="E446" s="4" t="s">
        <v>922</v>
      </c>
      <c r="F446" s="20">
        <v>-5.0221701359297697</v>
      </c>
      <c r="G446" s="20">
        <v>2.7895411057646</v>
      </c>
    </row>
    <row r="447" spans="1:7" x14ac:dyDescent="0.2">
      <c r="A447" s="4" t="s">
        <v>442</v>
      </c>
      <c r="B447" s="4">
        <v>2</v>
      </c>
      <c r="C447" s="19">
        <f t="shared" si="6"/>
        <v>2.666666666666667</v>
      </c>
      <c r="D447" s="20">
        <v>-5.5957163621209096</v>
      </c>
      <c r="E447" s="4" t="s">
        <v>922</v>
      </c>
      <c r="F447" s="20">
        <v>-5.1076873625964403</v>
      </c>
      <c r="G447" s="20">
        <v>2.18686109003567</v>
      </c>
    </row>
    <row r="448" spans="1:7" x14ac:dyDescent="0.2">
      <c r="A448" s="4" t="s">
        <v>443</v>
      </c>
      <c r="B448" s="4">
        <v>2</v>
      </c>
      <c r="C448" s="19">
        <f t="shared" si="6"/>
        <v>2.666666666666667</v>
      </c>
      <c r="D448" s="20">
        <v>-5.6591533453176002</v>
      </c>
      <c r="E448" s="4" t="s">
        <v>922</v>
      </c>
      <c r="F448" s="20">
        <v>-5.0954139759297696</v>
      </c>
      <c r="G448" s="20">
        <v>2.12886603213135</v>
      </c>
    </row>
    <row r="449" spans="1:7" x14ac:dyDescent="0.2">
      <c r="A449" s="4" t="s">
        <v>444</v>
      </c>
      <c r="B449" s="4">
        <v>2</v>
      </c>
      <c r="C449" s="19">
        <f t="shared" si="6"/>
        <v>2.666666666666667</v>
      </c>
      <c r="D449" s="20">
        <v>-5.6591533453176002</v>
      </c>
      <c r="E449" s="4" t="s">
        <v>922</v>
      </c>
      <c r="F449" s="20">
        <v>-5.1121729359297703</v>
      </c>
      <c r="G449" s="20">
        <v>2.1182471050635798</v>
      </c>
    </row>
    <row r="450" spans="1:7" x14ac:dyDescent="0.2">
      <c r="A450" s="4" t="s">
        <v>445</v>
      </c>
      <c r="B450" s="4">
        <v>2</v>
      </c>
      <c r="C450" s="19">
        <f t="shared" si="6"/>
        <v>2.666666666666667</v>
      </c>
      <c r="D450" s="20">
        <v>-5.5957163621209096</v>
      </c>
      <c r="E450" s="4" t="s">
        <v>932</v>
      </c>
      <c r="F450" s="20">
        <v>-5.2163046425964401</v>
      </c>
      <c r="G450" s="20">
        <v>1.8162851989964801</v>
      </c>
    </row>
    <row r="451" spans="1:7" x14ac:dyDescent="0.2">
      <c r="A451" s="4" t="s">
        <v>446</v>
      </c>
      <c r="B451" s="4">
        <v>2</v>
      </c>
      <c r="C451" s="19">
        <f t="shared" si="6"/>
        <v>2.666666666666667</v>
      </c>
      <c r="D451" s="20">
        <v>-5.6591533453176002</v>
      </c>
      <c r="E451" s="4" t="s">
        <v>923</v>
      </c>
      <c r="F451" s="20">
        <v>-5.0976331492631104</v>
      </c>
      <c r="G451" s="20">
        <v>2.24704241180345</v>
      </c>
    </row>
    <row r="452" spans="1:7" x14ac:dyDescent="0.2">
      <c r="A452" s="4" t="s">
        <v>447</v>
      </c>
      <c r="B452" s="4">
        <v>2</v>
      </c>
      <c r="C452" s="19">
        <f t="shared" ref="C452:C515" si="7">(B452/75)*100</f>
        <v>2.666666666666667</v>
      </c>
      <c r="D452" s="20">
        <v>-5.7595233434795903</v>
      </c>
      <c r="E452" s="4" t="s">
        <v>929</v>
      </c>
      <c r="F452" s="20">
        <v>-5.1057855492631097</v>
      </c>
      <c r="G452" s="20">
        <v>2.2555372120657098</v>
      </c>
    </row>
    <row r="453" spans="1:7" x14ac:dyDescent="0.2">
      <c r="A453" s="4" t="s">
        <v>448</v>
      </c>
      <c r="B453" s="4">
        <v>2</v>
      </c>
      <c r="C453" s="19">
        <f t="shared" si="7"/>
        <v>2.666666666666667</v>
      </c>
      <c r="D453" s="20">
        <v>-5.6591533453176002</v>
      </c>
      <c r="E453" s="4" t="s">
        <v>929</v>
      </c>
      <c r="F453" s="20">
        <v>-4.9932575892631101</v>
      </c>
      <c r="G453" s="20">
        <v>2.6771063734073901</v>
      </c>
    </row>
    <row r="454" spans="1:7" x14ac:dyDescent="0.2">
      <c r="A454" s="4" t="s">
        <v>449</v>
      </c>
      <c r="B454" s="4">
        <v>2</v>
      </c>
      <c r="C454" s="19">
        <f t="shared" si="7"/>
        <v>2.666666666666667</v>
      </c>
      <c r="D454" s="20">
        <v>-5.7595233434795903</v>
      </c>
      <c r="E454" s="4" t="s">
        <v>928</v>
      </c>
      <c r="F454" s="20">
        <v>-5.1244459359297698</v>
      </c>
      <c r="G454" s="20">
        <v>2.1920904937706598</v>
      </c>
    </row>
    <row r="455" spans="1:7" x14ac:dyDescent="0.2">
      <c r="A455" s="4" t="s">
        <v>450</v>
      </c>
      <c r="B455" s="4">
        <v>2</v>
      </c>
      <c r="C455" s="19">
        <f t="shared" si="7"/>
        <v>2.666666666666667</v>
      </c>
      <c r="D455" s="20">
        <v>-5.6591533453176002</v>
      </c>
      <c r="E455" s="4" t="s">
        <v>922</v>
      </c>
      <c r="F455" s="20">
        <v>-5.1851914025964403</v>
      </c>
      <c r="G455" s="20">
        <v>1.96950908677194</v>
      </c>
    </row>
    <row r="456" spans="1:7" x14ac:dyDescent="0.2">
      <c r="A456" s="4" t="s">
        <v>524</v>
      </c>
      <c r="B456" s="4">
        <v>2</v>
      </c>
      <c r="C456" s="19">
        <f t="shared" si="7"/>
        <v>2.666666666666667</v>
      </c>
      <c r="D456" s="20">
        <v>-5.5957163621209096</v>
      </c>
      <c r="E456" s="4" t="s">
        <v>925</v>
      </c>
      <c r="F456" s="20">
        <v>-5.11734585592977</v>
      </c>
      <c r="G456" s="20">
        <v>1.9801920624448299</v>
      </c>
    </row>
    <row r="457" spans="1:7" x14ac:dyDescent="0.2">
      <c r="A457" s="4" t="s">
        <v>452</v>
      </c>
      <c r="B457" s="4">
        <v>2</v>
      </c>
      <c r="C457" s="19">
        <f t="shared" si="7"/>
        <v>2.666666666666667</v>
      </c>
      <c r="D457" s="20">
        <v>-5.6591533453176002</v>
      </c>
      <c r="E457" s="4" t="s">
        <v>928</v>
      </c>
      <c r="F457" s="20">
        <v>-5.2192146159297703</v>
      </c>
      <c r="G457" s="20">
        <v>1.95392610978366</v>
      </c>
    </row>
    <row r="458" spans="1:7" x14ac:dyDescent="0.2">
      <c r="A458" s="4" t="s">
        <v>453</v>
      </c>
      <c r="B458" s="4">
        <v>2</v>
      </c>
      <c r="C458" s="19">
        <f t="shared" si="7"/>
        <v>2.666666666666667</v>
      </c>
      <c r="D458" s="20">
        <v>-5.6591533453176002</v>
      </c>
      <c r="E458" s="4" t="s">
        <v>923</v>
      </c>
      <c r="F458" s="20">
        <v>-5.2062517359297704</v>
      </c>
      <c r="G458" s="20">
        <v>1.96977729031437</v>
      </c>
    </row>
    <row r="459" spans="1:7" x14ac:dyDescent="0.2">
      <c r="A459" s="4" t="s">
        <v>454</v>
      </c>
      <c r="B459" s="4">
        <v>2</v>
      </c>
      <c r="C459" s="19">
        <f t="shared" si="7"/>
        <v>2.666666666666667</v>
      </c>
      <c r="D459" s="20">
        <v>-5.5957163621209096</v>
      </c>
      <c r="E459" s="4" t="s">
        <v>922</v>
      </c>
      <c r="F459" s="20">
        <v>-5.2051086959297699</v>
      </c>
      <c r="G459" s="20">
        <v>1.89281768728827</v>
      </c>
    </row>
    <row r="460" spans="1:7" x14ac:dyDescent="0.2">
      <c r="A460" s="4" t="s">
        <v>455</v>
      </c>
      <c r="B460" s="4">
        <v>2</v>
      </c>
      <c r="C460" s="19">
        <f t="shared" si="7"/>
        <v>2.666666666666667</v>
      </c>
      <c r="D460" s="20">
        <v>-5.6591533453176002</v>
      </c>
      <c r="E460" s="4" t="s">
        <v>923</v>
      </c>
      <c r="F460" s="20">
        <v>-5.1177477225964401</v>
      </c>
      <c r="G460" s="20">
        <v>2.15715038563093</v>
      </c>
    </row>
    <row r="461" spans="1:7" x14ac:dyDescent="0.2">
      <c r="A461" s="4" t="s">
        <v>456</v>
      </c>
      <c r="B461" s="4">
        <v>2</v>
      </c>
      <c r="C461" s="19">
        <f t="shared" si="7"/>
        <v>2.666666666666667</v>
      </c>
      <c r="D461" s="20">
        <v>-5.5957163621209096</v>
      </c>
      <c r="E461" s="4" t="s">
        <v>925</v>
      </c>
      <c r="F461" s="20">
        <v>-5.17976312259644</v>
      </c>
      <c r="G461" s="20">
        <v>1.90289710447833</v>
      </c>
    </row>
    <row r="462" spans="1:7" x14ac:dyDescent="0.2">
      <c r="A462" s="4" t="s">
        <v>457</v>
      </c>
      <c r="B462" s="4">
        <v>2</v>
      </c>
      <c r="C462" s="19">
        <f t="shared" si="7"/>
        <v>2.666666666666667</v>
      </c>
      <c r="D462" s="20">
        <v>-5.6591533453176002</v>
      </c>
      <c r="E462" s="4" t="s">
        <v>922</v>
      </c>
      <c r="F462" s="20">
        <v>-5.0079360692631099</v>
      </c>
      <c r="G462" s="20">
        <v>2.5767265665983299</v>
      </c>
    </row>
    <row r="463" spans="1:7" x14ac:dyDescent="0.2">
      <c r="A463" s="4" t="s">
        <v>528</v>
      </c>
      <c r="B463" s="4">
        <v>2</v>
      </c>
      <c r="C463" s="19">
        <f t="shared" si="7"/>
        <v>2.666666666666667</v>
      </c>
      <c r="D463" s="20">
        <v>-5.5957163621209096</v>
      </c>
      <c r="E463" s="4" t="s">
        <v>925</v>
      </c>
      <c r="F463" s="20">
        <v>-5.0675737892631103</v>
      </c>
      <c r="G463" s="20">
        <v>2.106444184975</v>
      </c>
    </row>
    <row r="464" spans="1:7" x14ac:dyDescent="0.2">
      <c r="A464" s="4" t="s">
        <v>529</v>
      </c>
      <c r="B464" s="4">
        <v>2</v>
      </c>
      <c r="C464" s="19">
        <f t="shared" si="7"/>
        <v>2.666666666666667</v>
      </c>
      <c r="D464" s="20">
        <v>-5.5957163621209096</v>
      </c>
      <c r="E464" s="4" t="s">
        <v>925</v>
      </c>
      <c r="F464" s="20">
        <v>-5.1398606959297704</v>
      </c>
      <c r="G464" s="20">
        <v>1.93090533244457</v>
      </c>
    </row>
    <row r="465" spans="1:7" x14ac:dyDescent="0.2">
      <c r="A465" s="4" t="s">
        <v>458</v>
      </c>
      <c r="B465" s="4">
        <v>2</v>
      </c>
      <c r="C465" s="19">
        <f t="shared" si="7"/>
        <v>2.666666666666667</v>
      </c>
      <c r="D465" s="20">
        <v>-5.5957163621209096</v>
      </c>
      <c r="E465" s="4" t="s">
        <v>922</v>
      </c>
      <c r="F465" s="20">
        <v>-5.1217418559297698</v>
      </c>
      <c r="G465" s="20">
        <v>2.07141045447929</v>
      </c>
    </row>
    <row r="466" spans="1:7" x14ac:dyDescent="0.2">
      <c r="A466" s="4" t="s">
        <v>531</v>
      </c>
      <c r="B466" s="4">
        <v>2</v>
      </c>
      <c r="C466" s="19">
        <f t="shared" si="7"/>
        <v>2.666666666666667</v>
      </c>
      <c r="D466" s="20">
        <v>-5.5957163621209096</v>
      </c>
      <c r="E466" s="4" t="s">
        <v>922</v>
      </c>
      <c r="F466" s="20">
        <v>-5.0535210825964398</v>
      </c>
      <c r="G466" s="20">
        <v>2.20306563196546</v>
      </c>
    </row>
    <row r="467" spans="1:7" x14ac:dyDescent="0.2">
      <c r="A467" s="4" t="s">
        <v>459</v>
      </c>
      <c r="B467" s="4">
        <v>2</v>
      </c>
      <c r="C467" s="19">
        <f t="shared" si="7"/>
        <v>2.666666666666667</v>
      </c>
      <c r="D467" s="20">
        <v>-5.5957163621209096</v>
      </c>
      <c r="E467" s="4" t="s">
        <v>929</v>
      </c>
      <c r="F467" s="20">
        <v>-4.99210454926311</v>
      </c>
      <c r="G467" s="20">
        <v>2.6769925970287098</v>
      </c>
    </row>
    <row r="468" spans="1:7" x14ac:dyDescent="0.2">
      <c r="A468" s="4" t="s">
        <v>460</v>
      </c>
      <c r="B468" s="4">
        <v>2</v>
      </c>
      <c r="C468" s="19">
        <f t="shared" si="7"/>
        <v>2.666666666666667</v>
      </c>
      <c r="D468" s="20">
        <v>-5.6591533453176002</v>
      </c>
      <c r="E468" s="4" t="s">
        <v>929</v>
      </c>
      <c r="F468" s="20">
        <v>-5.2005188692631101</v>
      </c>
      <c r="G468" s="20">
        <v>1.9308998652793199</v>
      </c>
    </row>
    <row r="469" spans="1:7" x14ac:dyDescent="0.2">
      <c r="A469" s="4" t="s">
        <v>461</v>
      </c>
      <c r="B469" s="4">
        <v>2</v>
      </c>
      <c r="C469" s="19">
        <f t="shared" si="7"/>
        <v>2.666666666666667</v>
      </c>
      <c r="D469" s="20">
        <v>-5.5957163621209096</v>
      </c>
      <c r="E469" s="4" t="s">
        <v>922</v>
      </c>
      <c r="F469" s="20">
        <v>-4.7583817492631102</v>
      </c>
      <c r="G469" s="20">
        <v>3.6212005940987702</v>
      </c>
    </row>
    <row r="470" spans="1:7" x14ac:dyDescent="0.2">
      <c r="A470" s="4" t="s">
        <v>462</v>
      </c>
      <c r="B470" s="4">
        <v>2</v>
      </c>
      <c r="C470" s="19">
        <f t="shared" si="7"/>
        <v>2.666666666666667</v>
      </c>
      <c r="D470" s="20">
        <v>-5.6591533453176002</v>
      </c>
      <c r="E470" s="4" t="s">
        <v>929</v>
      </c>
      <c r="F470" s="20">
        <v>-4.9715705492631104</v>
      </c>
      <c r="G470" s="20">
        <v>2.7138607035612101</v>
      </c>
    </row>
    <row r="471" spans="1:7" x14ac:dyDescent="0.2">
      <c r="A471" s="4" t="s">
        <v>463</v>
      </c>
      <c r="B471" s="4">
        <v>2</v>
      </c>
      <c r="C471" s="19">
        <f t="shared" si="7"/>
        <v>2.666666666666667</v>
      </c>
      <c r="D471" s="20">
        <v>-5.6591533453176002</v>
      </c>
      <c r="E471" s="4" t="s">
        <v>922</v>
      </c>
      <c r="F471" s="20">
        <v>-5.0147398292631102</v>
      </c>
      <c r="G471" s="20">
        <v>2.38067200790822</v>
      </c>
    </row>
    <row r="472" spans="1:7" x14ac:dyDescent="0.2">
      <c r="A472" s="4" t="s">
        <v>466</v>
      </c>
      <c r="B472" s="4">
        <v>2</v>
      </c>
      <c r="C472" s="19">
        <f t="shared" si="7"/>
        <v>2.666666666666667</v>
      </c>
      <c r="D472" s="20">
        <v>-5.7595233434795903</v>
      </c>
      <c r="E472" s="4" t="s">
        <v>928</v>
      </c>
      <c r="F472" s="20">
        <v>-5.0738803492631099</v>
      </c>
      <c r="G472" s="20">
        <v>2.4366588244930498</v>
      </c>
    </row>
    <row r="473" spans="1:7" x14ac:dyDescent="0.2">
      <c r="A473" s="4" t="s">
        <v>468</v>
      </c>
      <c r="B473" s="4">
        <v>1</v>
      </c>
      <c r="C473" s="19">
        <f t="shared" si="7"/>
        <v>1.3333333333333335</v>
      </c>
      <c r="D473" s="20">
        <v>-5.7595233434795903</v>
      </c>
      <c r="E473" s="4" t="s">
        <v>928</v>
      </c>
      <c r="F473" s="20">
        <v>-5.2315665492631096</v>
      </c>
      <c r="G473" s="20">
        <v>1.9641298148199</v>
      </c>
    </row>
    <row r="474" spans="1:7" x14ac:dyDescent="0.2">
      <c r="A474" s="4" t="s">
        <v>469</v>
      </c>
      <c r="B474" s="4">
        <v>1</v>
      </c>
      <c r="C474" s="19">
        <f t="shared" si="7"/>
        <v>1.3333333333333335</v>
      </c>
      <c r="D474" s="20">
        <v>-5.6591533453176002</v>
      </c>
      <c r="E474" s="4" t="s">
        <v>923</v>
      </c>
      <c r="F474" s="20">
        <v>-5.2220784559297702</v>
      </c>
      <c r="G474" s="20">
        <v>1.9251322211599999</v>
      </c>
    </row>
    <row r="475" spans="1:7" x14ac:dyDescent="0.2">
      <c r="A475" s="4" t="s">
        <v>470</v>
      </c>
      <c r="B475" s="4">
        <v>1</v>
      </c>
      <c r="C475" s="19">
        <f t="shared" si="7"/>
        <v>1.3333333333333335</v>
      </c>
      <c r="D475" s="20">
        <v>-5.7595233434795903</v>
      </c>
      <c r="E475" s="4" t="s">
        <v>933</v>
      </c>
      <c r="F475" s="20">
        <v>-5.2262724425964402</v>
      </c>
      <c r="G475" s="20">
        <v>2.0010934713119299</v>
      </c>
    </row>
    <row r="476" spans="1:7" x14ac:dyDescent="0.2">
      <c r="A476" s="4" t="s">
        <v>471</v>
      </c>
      <c r="B476" s="4">
        <v>1</v>
      </c>
      <c r="C476" s="19">
        <f t="shared" si="7"/>
        <v>1.3333333333333335</v>
      </c>
      <c r="D476" s="20">
        <v>-5.6591533453176002</v>
      </c>
      <c r="E476" s="4" t="s">
        <v>928</v>
      </c>
      <c r="F476" s="20">
        <v>-5.2439086025964396</v>
      </c>
      <c r="G476" s="20">
        <v>1.90329142135533</v>
      </c>
    </row>
    <row r="477" spans="1:7" x14ac:dyDescent="0.2">
      <c r="A477" s="4" t="s">
        <v>472</v>
      </c>
      <c r="B477" s="4">
        <v>1</v>
      </c>
      <c r="C477" s="19">
        <f t="shared" si="7"/>
        <v>1.3333333333333335</v>
      </c>
      <c r="D477" s="20">
        <v>-5.6591533453176002</v>
      </c>
      <c r="E477" s="4" t="s">
        <v>923</v>
      </c>
      <c r="F477" s="20">
        <v>-5.0299562959297699</v>
      </c>
      <c r="G477" s="20">
        <v>2.7044778864716501</v>
      </c>
    </row>
    <row r="478" spans="1:7" x14ac:dyDescent="0.2">
      <c r="A478" s="4" t="s">
        <v>473</v>
      </c>
      <c r="B478" s="4">
        <v>1</v>
      </c>
      <c r="C478" s="19">
        <f t="shared" si="7"/>
        <v>1.3333333333333335</v>
      </c>
      <c r="D478" s="20">
        <v>-5.6591533453176002</v>
      </c>
      <c r="E478" s="4" t="s">
        <v>923</v>
      </c>
      <c r="F478" s="20">
        <v>-5.1549469892631103</v>
      </c>
      <c r="G478" s="20">
        <v>2.0710987789278699</v>
      </c>
    </row>
    <row r="479" spans="1:7" x14ac:dyDescent="0.2">
      <c r="A479" s="4" t="s">
        <v>474</v>
      </c>
      <c r="B479" s="4">
        <v>1</v>
      </c>
      <c r="C479" s="19">
        <f t="shared" si="7"/>
        <v>1.3333333333333335</v>
      </c>
      <c r="D479" s="20">
        <v>-5.6591533453176002</v>
      </c>
      <c r="E479" s="4" t="s">
        <v>923</v>
      </c>
      <c r="F479" s="20">
        <v>-5.2667385759297698</v>
      </c>
      <c r="G479" s="20">
        <v>1.8526902486205801</v>
      </c>
    </row>
    <row r="480" spans="1:7" x14ac:dyDescent="0.2">
      <c r="A480" s="4" t="s">
        <v>475</v>
      </c>
      <c r="B480" s="4">
        <v>1</v>
      </c>
      <c r="C480" s="19">
        <f t="shared" si="7"/>
        <v>1.3333333333333335</v>
      </c>
      <c r="D480" s="20">
        <v>-5.7595233434795903</v>
      </c>
      <c r="E480" s="4" t="s">
        <v>916</v>
      </c>
      <c r="F480" s="20">
        <v>-5.1497181759297703</v>
      </c>
      <c r="G480" s="20">
        <v>2.3562158932267701</v>
      </c>
    </row>
    <row r="481" spans="1:7" x14ac:dyDescent="0.2">
      <c r="A481" s="4" t="s">
        <v>476</v>
      </c>
      <c r="B481" s="4">
        <v>1</v>
      </c>
      <c r="C481" s="19">
        <f t="shared" si="7"/>
        <v>1.3333333333333335</v>
      </c>
      <c r="D481" s="20">
        <v>-5.7595233434795903</v>
      </c>
      <c r="E481" s="4" t="s">
        <v>928</v>
      </c>
      <c r="F481" s="20">
        <v>-5.2245089092631103</v>
      </c>
      <c r="G481" s="20">
        <v>1.97760827578835</v>
      </c>
    </row>
    <row r="482" spans="1:7" x14ac:dyDescent="0.2">
      <c r="A482" s="4" t="s">
        <v>477</v>
      </c>
      <c r="B482" s="4">
        <v>1</v>
      </c>
      <c r="C482" s="19">
        <f t="shared" si="7"/>
        <v>1.3333333333333335</v>
      </c>
      <c r="D482" s="20">
        <v>-5.6591533453176002</v>
      </c>
      <c r="E482" s="4" t="s">
        <v>923</v>
      </c>
      <c r="F482" s="20">
        <v>-5.2286464825964396</v>
      </c>
      <c r="G482" s="20">
        <v>1.91540543854181</v>
      </c>
    </row>
    <row r="483" spans="1:7" x14ac:dyDescent="0.2">
      <c r="A483" s="4" t="s">
        <v>478</v>
      </c>
      <c r="B483" s="4">
        <v>1</v>
      </c>
      <c r="C483" s="19">
        <f t="shared" si="7"/>
        <v>1.3333333333333335</v>
      </c>
      <c r="D483" s="20">
        <v>-5.7595233434795903</v>
      </c>
      <c r="E483" s="4" t="s">
        <v>928</v>
      </c>
      <c r="F483" s="20">
        <v>-5.0965762425964396</v>
      </c>
      <c r="G483" s="20">
        <v>2.5659005733609899</v>
      </c>
    </row>
    <row r="484" spans="1:7" x14ac:dyDescent="0.2">
      <c r="A484" s="4" t="s">
        <v>480</v>
      </c>
      <c r="B484" s="4">
        <v>1</v>
      </c>
      <c r="C484" s="19">
        <f t="shared" si="7"/>
        <v>1.3333333333333335</v>
      </c>
      <c r="D484" s="20">
        <v>-5.6591533453176002</v>
      </c>
      <c r="E484" s="4" t="s">
        <v>928</v>
      </c>
      <c r="F484" s="20">
        <v>-5.25998849592977</v>
      </c>
      <c r="G484" s="20">
        <v>1.87596662725356</v>
      </c>
    </row>
    <row r="485" spans="1:7" x14ac:dyDescent="0.2">
      <c r="A485" s="4" t="s">
        <v>481</v>
      </c>
      <c r="B485" s="4">
        <v>1</v>
      </c>
      <c r="C485" s="19">
        <f t="shared" si="7"/>
        <v>1.3333333333333335</v>
      </c>
      <c r="D485" s="20">
        <v>-5.6591533453176002</v>
      </c>
      <c r="E485" s="4" t="s">
        <v>923</v>
      </c>
      <c r="F485" s="20">
        <v>-5.24868244259644</v>
      </c>
      <c r="G485" s="20">
        <v>1.87291889899821</v>
      </c>
    </row>
    <row r="486" spans="1:7" x14ac:dyDescent="0.2">
      <c r="A486" s="4" t="s">
        <v>545</v>
      </c>
      <c r="B486" s="4">
        <v>1</v>
      </c>
      <c r="C486" s="19">
        <f t="shared" si="7"/>
        <v>1.3333333333333335</v>
      </c>
      <c r="D486" s="20">
        <v>-5.6591533453176002</v>
      </c>
      <c r="E486" s="4" t="s">
        <v>923</v>
      </c>
      <c r="F486" s="20">
        <v>-5.2042915892631099</v>
      </c>
      <c r="G486" s="20">
        <v>1.90464339602801</v>
      </c>
    </row>
    <row r="487" spans="1:7" x14ac:dyDescent="0.2">
      <c r="A487" s="4" t="s">
        <v>482</v>
      </c>
      <c r="B487" s="4">
        <v>1</v>
      </c>
      <c r="C487" s="19">
        <f t="shared" si="7"/>
        <v>1.3333333333333335</v>
      </c>
      <c r="D487" s="20">
        <v>-5.6591533453176002</v>
      </c>
      <c r="E487" s="4" t="s">
        <v>923</v>
      </c>
      <c r="F487" s="20">
        <v>-5.1824913625964397</v>
      </c>
      <c r="G487" s="20">
        <v>2.04911020550818</v>
      </c>
    </row>
    <row r="488" spans="1:7" x14ac:dyDescent="0.2">
      <c r="A488" s="4" t="s">
        <v>484</v>
      </c>
      <c r="B488" s="4">
        <v>1</v>
      </c>
      <c r="C488" s="19">
        <f t="shared" si="7"/>
        <v>1.3333333333333335</v>
      </c>
      <c r="D488" s="20">
        <v>-5.6591533453176002</v>
      </c>
      <c r="E488" s="4" t="s">
        <v>928</v>
      </c>
      <c r="F488" s="20">
        <v>-5.1519383359297697</v>
      </c>
      <c r="G488" s="20">
        <v>2.23511475067746</v>
      </c>
    </row>
    <row r="489" spans="1:7" x14ac:dyDescent="0.2">
      <c r="A489" s="4" t="s">
        <v>486</v>
      </c>
      <c r="B489" s="4">
        <v>1</v>
      </c>
      <c r="C489" s="19">
        <f t="shared" si="7"/>
        <v>1.3333333333333335</v>
      </c>
      <c r="D489" s="20">
        <v>-5.6591533453176002</v>
      </c>
      <c r="E489" s="4" t="s">
        <v>934</v>
      </c>
      <c r="F489" s="20">
        <v>-5.2751364425964402</v>
      </c>
      <c r="G489" s="20">
        <v>1.84781435268717</v>
      </c>
    </row>
    <row r="490" spans="1:7" x14ac:dyDescent="0.2">
      <c r="A490" s="4" t="s">
        <v>487</v>
      </c>
      <c r="B490" s="4">
        <v>1</v>
      </c>
      <c r="C490" s="19">
        <f t="shared" si="7"/>
        <v>1.3333333333333335</v>
      </c>
      <c r="D490" s="20">
        <v>-5.6591533453176002</v>
      </c>
      <c r="E490" s="4" t="s">
        <v>928</v>
      </c>
      <c r="F490" s="20">
        <v>-5.1829245092631098</v>
      </c>
      <c r="G490" s="20">
        <v>2.0896513784853799</v>
      </c>
    </row>
    <row r="491" spans="1:7" x14ac:dyDescent="0.2">
      <c r="A491" s="4" t="s">
        <v>488</v>
      </c>
      <c r="B491" s="4">
        <v>1</v>
      </c>
      <c r="C491" s="19">
        <f t="shared" si="7"/>
        <v>1.3333333333333335</v>
      </c>
      <c r="D491" s="20">
        <v>-5.6591533453176002</v>
      </c>
      <c r="E491" s="4" t="s">
        <v>928</v>
      </c>
      <c r="F491" s="20">
        <v>-5.23104314926311</v>
      </c>
      <c r="G491" s="20">
        <v>1.9262555892922</v>
      </c>
    </row>
    <row r="492" spans="1:7" x14ac:dyDescent="0.2">
      <c r="A492" s="4" t="s">
        <v>489</v>
      </c>
      <c r="B492" s="4">
        <v>1</v>
      </c>
      <c r="C492" s="19">
        <f t="shared" si="7"/>
        <v>1.3333333333333335</v>
      </c>
      <c r="D492" s="20">
        <v>-5.6591533453176002</v>
      </c>
      <c r="E492" s="4" t="s">
        <v>928</v>
      </c>
      <c r="F492" s="20">
        <v>-5.1807155892631096</v>
      </c>
      <c r="G492" s="20">
        <v>2.0980071508856901</v>
      </c>
    </row>
    <row r="493" spans="1:7" x14ac:dyDescent="0.2">
      <c r="A493" s="4" t="s">
        <v>546</v>
      </c>
      <c r="B493" s="4">
        <v>1</v>
      </c>
      <c r="C493" s="19">
        <f t="shared" si="7"/>
        <v>1.3333333333333335</v>
      </c>
      <c r="D493" s="20">
        <v>-5.6591533453176002</v>
      </c>
      <c r="E493" s="4" t="s">
        <v>923</v>
      </c>
      <c r="F493" s="20">
        <v>-5.1717006025964398</v>
      </c>
      <c r="G493" s="20">
        <v>2.00395084628467</v>
      </c>
    </row>
    <row r="494" spans="1:7" x14ac:dyDescent="0.2">
      <c r="A494" s="4" t="s">
        <v>490</v>
      </c>
      <c r="B494" s="4">
        <v>1</v>
      </c>
      <c r="C494" s="19">
        <f t="shared" si="7"/>
        <v>1.3333333333333335</v>
      </c>
      <c r="D494" s="20">
        <v>-5.6591533453176002</v>
      </c>
      <c r="E494" s="4" t="s">
        <v>928</v>
      </c>
      <c r="F494" s="20">
        <v>-5.2600135092631097</v>
      </c>
      <c r="G494" s="20">
        <v>1.87593186444921</v>
      </c>
    </row>
    <row r="495" spans="1:7" x14ac:dyDescent="0.2">
      <c r="A495" s="4" t="s">
        <v>491</v>
      </c>
      <c r="B495" s="4">
        <v>1</v>
      </c>
      <c r="C495" s="19">
        <f t="shared" si="7"/>
        <v>1.3333333333333335</v>
      </c>
      <c r="D495" s="20">
        <v>-5.6591533453176002</v>
      </c>
      <c r="E495" s="4" t="s">
        <v>923</v>
      </c>
      <c r="F495" s="20">
        <v>-5.24024081592977</v>
      </c>
      <c r="G495" s="20">
        <v>1.8239677898243101</v>
      </c>
    </row>
    <row r="496" spans="1:7" x14ac:dyDescent="0.2">
      <c r="A496" s="4" t="s">
        <v>492</v>
      </c>
      <c r="B496" s="4">
        <v>1</v>
      </c>
      <c r="C496" s="19">
        <f t="shared" si="7"/>
        <v>1.3333333333333335</v>
      </c>
      <c r="D496" s="20">
        <v>-5.7595233434795903</v>
      </c>
      <c r="E496" s="4" t="s">
        <v>928</v>
      </c>
      <c r="F496" s="20">
        <v>-5.2490472559297698</v>
      </c>
      <c r="G496" s="20">
        <v>1.90633499266163</v>
      </c>
    </row>
    <row r="497" spans="1:7" x14ac:dyDescent="0.2">
      <c r="A497" s="4" t="s">
        <v>493</v>
      </c>
      <c r="B497" s="4">
        <v>1</v>
      </c>
      <c r="C497" s="19">
        <f t="shared" si="7"/>
        <v>1.3333333333333335</v>
      </c>
      <c r="D497" s="20">
        <v>-5.6591533453176002</v>
      </c>
      <c r="E497" s="4" t="s">
        <v>928</v>
      </c>
      <c r="F497" s="20">
        <v>-5.2389251359297697</v>
      </c>
      <c r="G497" s="20">
        <v>1.9137386013834401</v>
      </c>
    </row>
    <row r="498" spans="1:7" x14ac:dyDescent="0.2">
      <c r="A498" s="4" t="s">
        <v>494</v>
      </c>
      <c r="B498" s="4">
        <v>1</v>
      </c>
      <c r="C498" s="19">
        <f t="shared" si="7"/>
        <v>1.3333333333333335</v>
      </c>
      <c r="D498" s="20">
        <v>-5.7595233434795903</v>
      </c>
      <c r="E498" s="4" t="s">
        <v>928</v>
      </c>
      <c r="F498" s="20">
        <v>-5.2320561225964397</v>
      </c>
      <c r="G498" s="20">
        <v>1.9703803304919101</v>
      </c>
    </row>
    <row r="499" spans="1:7" x14ac:dyDescent="0.2">
      <c r="A499" s="4" t="s">
        <v>544</v>
      </c>
      <c r="B499" s="4">
        <v>1</v>
      </c>
      <c r="C499" s="19">
        <f t="shared" si="7"/>
        <v>1.3333333333333335</v>
      </c>
      <c r="D499" s="20">
        <v>-5.7595233434795903</v>
      </c>
      <c r="E499" s="4" t="s">
        <v>928</v>
      </c>
      <c r="F499" s="20">
        <v>-5.0787916159297701</v>
      </c>
      <c r="G499" s="20">
        <v>2.7003206801259201</v>
      </c>
    </row>
    <row r="500" spans="1:7" x14ac:dyDescent="0.2">
      <c r="A500" s="4" t="s">
        <v>547</v>
      </c>
      <c r="B500" s="4">
        <v>1</v>
      </c>
      <c r="C500" s="19">
        <f t="shared" si="7"/>
        <v>1.3333333333333335</v>
      </c>
      <c r="D500" s="20">
        <v>-5.6591533453176002</v>
      </c>
      <c r="E500" s="4" t="s">
        <v>923</v>
      </c>
      <c r="F500" s="20">
        <v>-5.1221200959297697</v>
      </c>
      <c r="G500" s="20">
        <v>2.2162742010978902</v>
      </c>
    </row>
    <row r="501" spans="1:7" x14ac:dyDescent="0.2">
      <c r="A501" s="4" t="s">
        <v>495</v>
      </c>
      <c r="B501" s="4">
        <v>1</v>
      </c>
      <c r="C501" s="19">
        <f t="shared" si="7"/>
        <v>1.3333333333333335</v>
      </c>
      <c r="D501" s="20">
        <v>-5.6591533453176002</v>
      </c>
      <c r="E501" s="4" t="s">
        <v>928</v>
      </c>
      <c r="F501" s="20">
        <v>-5.1701572559297704</v>
      </c>
      <c r="G501" s="20">
        <v>2.1329792739815199</v>
      </c>
    </row>
    <row r="502" spans="1:7" x14ac:dyDescent="0.2">
      <c r="A502" s="4" t="s">
        <v>496</v>
      </c>
      <c r="B502" s="4">
        <v>1</v>
      </c>
      <c r="C502" s="19">
        <f t="shared" si="7"/>
        <v>1.3333333333333335</v>
      </c>
      <c r="D502" s="20">
        <v>-5.6591533453176002</v>
      </c>
      <c r="E502" s="4" t="s">
        <v>923</v>
      </c>
      <c r="F502" s="20">
        <v>-5.18872665592977</v>
      </c>
      <c r="G502" s="20">
        <v>2.0097162024934101</v>
      </c>
    </row>
    <row r="503" spans="1:7" x14ac:dyDescent="0.2">
      <c r="A503" s="4" t="s">
        <v>497</v>
      </c>
      <c r="B503" s="4">
        <v>1</v>
      </c>
      <c r="C503" s="19">
        <f t="shared" si="7"/>
        <v>1.3333333333333335</v>
      </c>
      <c r="D503" s="20">
        <v>-5.6591533453176002</v>
      </c>
      <c r="E503" s="4" t="s">
        <v>928</v>
      </c>
      <c r="F503" s="20">
        <v>-5.2495569225964402</v>
      </c>
      <c r="G503" s="20">
        <v>1.892570956443</v>
      </c>
    </row>
    <row r="504" spans="1:7" x14ac:dyDescent="0.2">
      <c r="A504" s="4" t="s">
        <v>498</v>
      </c>
      <c r="B504" s="4">
        <v>1</v>
      </c>
      <c r="C504" s="19">
        <f t="shared" si="7"/>
        <v>1.3333333333333335</v>
      </c>
      <c r="D504" s="20">
        <v>-5.6591533453176002</v>
      </c>
      <c r="E504" s="4" t="s">
        <v>923</v>
      </c>
      <c r="F504" s="20">
        <v>-5.2103198025964401</v>
      </c>
      <c r="G504" s="20">
        <v>1.8680098928378399</v>
      </c>
    </row>
    <row r="505" spans="1:7" x14ac:dyDescent="0.2">
      <c r="A505" s="4" t="s">
        <v>499</v>
      </c>
      <c r="B505" s="4">
        <v>1</v>
      </c>
      <c r="C505" s="19">
        <f t="shared" si="7"/>
        <v>1.3333333333333335</v>
      </c>
      <c r="D505" s="20">
        <v>-5.6591533453176002</v>
      </c>
      <c r="E505" s="4" t="s">
        <v>928</v>
      </c>
      <c r="F505" s="20">
        <v>-5.2621499892631096</v>
      </c>
      <c r="G505" s="20">
        <v>1.87305272351513</v>
      </c>
    </row>
    <row r="506" spans="1:7" x14ac:dyDescent="0.2">
      <c r="A506" s="4" t="s">
        <v>500</v>
      </c>
      <c r="B506" s="4">
        <v>1</v>
      </c>
      <c r="C506" s="19">
        <f t="shared" si="7"/>
        <v>1.3333333333333335</v>
      </c>
      <c r="D506" s="20">
        <v>-5.6591533453176002</v>
      </c>
      <c r="E506" s="4" t="s">
        <v>928</v>
      </c>
      <c r="F506" s="20">
        <v>-5.2033585225964396</v>
      </c>
      <c r="G506" s="20">
        <v>2.01374354843681</v>
      </c>
    </row>
    <row r="507" spans="1:7" x14ac:dyDescent="0.2">
      <c r="A507" s="4" t="s">
        <v>501</v>
      </c>
      <c r="B507" s="4">
        <v>1</v>
      </c>
      <c r="C507" s="19">
        <f t="shared" si="7"/>
        <v>1.3333333333333335</v>
      </c>
      <c r="D507" s="20">
        <v>-5.6591533453176002</v>
      </c>
      <c r="E507" s="4" t="s">
        <v>928</v>
      </c>
      <c r="F507" s="20">
        <v>-5.2308670159297703</v>
      </c>
      <c r="G507" s="20">
        <v>1.92216573380754</v>
      </c>
    </row>
    <row r="508" spans="1:7" x14ac:dyDescent="0.2">
      <c r="A508" s="4" t="s">
        <v>502</v>
      </c>
      <c r="B508" s="4">
        <v>1</v>
      </c>
      <c r="C508" s="19">
        <f t="shared" si="7"/>
        <v>1.3333333333333335</v>
      </c>
      <c r="D508" s="20">
        <v>-5.6591533453176002</v>
      </c>
      <c r="E508" s="4" t="s">
        <v>935</v>
      </c>
      <c r="F508" s="20">
        <v>-5.2833903892631104</v>
      </c>
      <c r="G508" s="20">
        <v>1.84580390753709</v>
      </c>
    </row>
    <row r="509" spans="1:7" x14ac:dyDescent="0.2">
      <c r="A509" s="4" t="s">
        <v>503</v>
      </c>
      <c r="B509" s="4">
        <v>1</v>
      </c>
      <c r="C509" s="19">
        <f t="shared" si="7"/>
        <v>1.3333333333333335</v>
      </c>
      <c r="D509" s="20">
        <v>-5.7595233434795903</v>
      </c>
      <c r="E509" s="4" t="s">
        <v>928</v>
      </c>
      <c r="F509" s="20">
        <v>-5.2194870559297701</v>
      </c>
      <c r="G509" s="20">
        <v>1.9979519310112901</v>
      </c>
    </row>
    <row r="510" spans="1:7" x14ac:dyDescent="0.2">
      <c r="A510" s="4" t="s">
        <v>504</v>
      </c>
      <c r="B510" s="4">
        <v>1</v>
      </c>
      <c r="C510" s="19">
        <f t="shared" si="7"/>
        <v>1.3333333333333335</v>
      </c>
      <c r="D510" s="20">
        <v>-5.7595233434795903</v>
      </c>
      <c r="E510" s="4" t="s">
        <v>928</v>
      </c>
      <c r="F510" s="20">
        <v>-5.0712311625964404</v>
      </c>
      <c r="G510" s="20">
        <v>2.7482946373483901</v>
      </c>
    </row>
    <row r="511" spans="1:7" x14ac:dyDescent="0.2">
      <c r="A511" s="4" t="s">
        <v>505</v>
      </c>
      <c r="B511" s="4">
        <v>1</v>
      </c>
      <c r="C511" s="19">
        <f t="shared" si="7"/>
        <v>1.3333333333333335</v>
      </c>
      <c r="D511" s="20">
        <v>-5.6591533453176002</v>
      </c>
      <c r="E511" s="4" t="s">
        <v>928</v>
      </c>
      <c r="F511" s="20">
        <v>-5.1669951892631101</v>
      </c>
      <c r="G511" s="20">
        <v>2.1399156493453102</v>
      </c>
    </row>
    <row r="512" spans="1:7" x14ac:dyDescent="0.2">
      <c r="A512" s="4" t="s">
        <v>506</v>
      </c>
      <c r="B512" s="4">
        <v>1</v>
      </c>
      <c r="C512" s="19">
        <f t="shared" si="7"/>
        <v>1.3333333333333335</v>
      </c>
      <c r="D512" s="20">
        <v>-5.7595233434795903</v>
      </c>
      <c r="E512" s="4" t="s">
        <v>928</v>
      </c>
      <c r="F512" s="20">
        <v>-5.1264568959297696</v>
      </c>
      <c r="G512" s="20">
        <v>2.4168575772544201</v>
      </c>
    </row>
    <row r="513" spans="1:7" x14ac:dyDescent="0.2">
      <c r="A513" s="4" t="s">
        <v>509</v>
      </c>
      <c r="B513" s="4">
        <v>1</v>
      </c>
      <c r="C513" s="19">
        <f t="shared" si="7"/>
        <v>1.3333333333333335</v>
      </c>
      <c r="D513" s="20">
        <v>-5.7595233434795903</v>
      </c>
      <c r="E513" s="4" t="s">
        <v>933</v>
      </c>
      <c r="F513" s="20">
        <v>-5.2382754425964402</v>
      </c>
      <c r="G513" s="20">
        <v>1.96414272171862</v>
      </c>
    </row>
    <row r="514" spans="1:7" x14ac:dyDescent="0.2">
      <c r="A514" s="4" t="s">
        <v>510</v>
      </c>
      <c r="B514" s="4">
        <v>1</v>
      </c>
      <c r="C514" s="19">
        <f t="shared" si="7"/>
        <v>1.3333333333333335</v>
      </c>
      <c r="D514" s="20">
        <v>-5.6591533453176002</v>
      </c>
      <c r="E514" s="4" t="s">
        <v>928</v>
      </c>
      <c r="F514" s="20">
        <v>-5.27794972259644</v>
      </c>
      <c r="G514" s="20">
        <v>1.8573523248552299</v>
      </c>
    </row>
    <row r="515" spans="1:7" x14ac:dyDescent="0.2">
      <c r="A515" s="4" t="s">
        <v>511</v>
      </c>
      <c r="B515" s="4">
        <v>1</v>
      </c>
      <c r="C515" s="19">
        <f t="shared" si="7"/>
        <v>1.3333333333333335</v>
      </c>
      <c r="D515" s="20">
        <v>-5.6591533453176002</v>
      </c>
      <c r="E515" s="4" t="s">
        <v>923</v>
      </c>
      <c r="F515" s="20">
        <v>-5.2345851759297704</v>
      </c>
      <c r="G515" s="20">
        <v>1.89719110165669</v>
      </c>
    </row>
    <row r="516" spans="1:7" x14ac:dyDescent="0.2">
      <c r="A516" s="4" t="s">
        <v>512</v>
      </c>
      <c r="B516" s="4">
        <v>1</v>
      </c>
      <c r="C516" s="19">
        <f t="shared" ref="C516:C552" si="8">(B516/75)*100</f>
        <v>1.3333333333333335</v>
      </c>
      <c r="D516" s="20">
        <v>-5.7595233434795903</v>
      </c>
      <c r="E516" s="4" t="s">
        <v>928</v>
      </c>
      <c r="F516" s="20">
        <v>-5.2366261359297699</v>
      </c>
      <c r="G516" s="20">
        <v>1.94013537066187</v>
      </c>
    </row>
    <row r="517" spans="1:7" x14ac:dyDescent="0.2">
      <c r="A517" s="4" t="s">
        <v>513</v>
      </c>
      <c r="B517" s="4">
        <v>1</v>
      </c>
      <c r="C517" s="19">
        <f t="shared" si="8"/>
        <v>1.3333333333333335</v>
      </c>
      <c r="D517" s="20">
        <v>-5.6591533453176002</v>
      </c>
      <c r="E517" s="4" t="s">
        <v>923</v>
      </c>
      <c r="F517" s="20">
        <v>-5.2104709759297698</v>
      </c>
      <c r="G517" s="20">
        <v>1.9560797442686999</v>
      </c>
    </row>
    <row r="518" spans="1:7" x14ac:dyDescent="0.2">
      <c r="A518" s="4" t="s">
        <v>548</v>
      </c>
      <c r="B518" s="4">
        <v>1</v>
      </c>
      <c r="C518" s="19">
        <f t="shared" si="8"/>
        <v>1.3333333333333335</v>
      </c>
      <c r="D518" s="20">
        <v>-5.6591533453176002</v>
      </c>
      <c r="E518" s="4" t="s">
        <v>923</v>
      </c>
      <c r="F518" s="20">
        <v>-5.20168350926311</v>
      </c>
      <c r="G518" s="20">
        <v>1.91124654935164</v>
      </c>
    </row>
    <row r="519" spans="1:7" x14ac:dyDescent="0.2">
      <c r="A519" s="4" t="s">
        <v>514</v>
      </c>
      <c r="B519" s="4">
        <v>1</v>
      </c>
      <c r="C519" s="19">
        <f t="shared" si="8"/>
        <v>1.3333333333333335</v>
      </c>
      <c r="D519" s="20">
        <v>-5.7595233434795903</v>
      </c>
      <c r="E519" s="4" t="s">
        <v>916</v>
      </c>
      <c r="F519" s="20">
        <v>-5.2311164425964396</v>
      </c>
      <c r="G519" s="20">
        <v>2.0171369972490401</v>
      </c>
    </row>
    <row r="520" spans="1:7" x14ac:dyDescent="0.2">
      <c r="A520" s="4" t="s">
        <v>515</v>
      </c>
      <c r="B520" s="4">
        <v>1</v>
      </c>
      <c r="C520" s="19">
        <f t="shared" si="8"/>
        <v>1.3333333333333335</v>
      </c>
      <c r="D520" s="20">
        <v>-5.7595233434795903</v>
      </c>
      <c r="E520" s="4" t="s">
        <v>928</v>
      </c>
      <c r="F520" s="20">
        <v>-5.09361486926311</v>
      </c>
      <c r="G520" s="20">
        <v>2.6084716560271901</v>
      </c>
    </row>
    <row r="521" spans="1:7" x14ac:dyDescent="0.2">
      <c r="A521" s="4" t="s">
        <v>516</v>
      </c>
      <c r="B521" s="4">
        <v>1</v>
      </c>
      <c r="C521" s="19">
        <f t="shared" si="8"/>
        <v>1.3333333333333335</v>
      </c>
      <c r="D521" s="20">
        <v>-5.7595233434795903</v>
      </c>
      <c r="E521" s="4" t="s">
        <v>928</v>
      </c>
      <c r="F521" s="20">
        <v>-5.2306299225964397</v>
      </c>
      <c r="G521" s="20">
        <v>1.96401547677135</v>
      </c>
    </row>
    <row r="522" spans="1:7" x14ac:dyDescent="0.2">
      <c r="A522" s="4" t="s">
        <v>517</v>
      </c>
      <c r="B522" s="4">
        <v>1</v>
      </c>
      <c r="C522" s="19">
        <f t="shared" si="8"/>
        <v>1.3333333333333335</v>
      </c>
      <c r="D522" s="20">
        <v>-5.7595233434795903</v>
      </c>
      <c r="E522" s="4" t="s">
        <v>928</v>
      </c>
      <c r="F522" s="20">
        <v>-5.2366053892631097</v>
      </c>
      <c r="G522" s="20">
        <v>1.94754351022037</v>
      </c>
    </row>
    <row r="523" spans="1:7" x14ac:dyDescent="0.2">
      <c r="A523" s="4" t="s">
        <v>518</v>
      </c>
      <c r="B523" s="4">
        <v>1</v>
      </c>
      <c r="C523" s="19">
        <f t="shared" si="8"/>
        <v>1.3333333333333335</v>
      </c>
      <c r="D523" s="20">
        <v>-5.6591533453176002</v>
      </c>
      <c r="E523" s="4" t="s">
        <v>928</v>
      </c>
      <c r="F523" s="20">
        <v>-5.1929007625964401</v>
      </c>
      <c r="G523" s="20">
        <v>2.0510358695889299</v>
      </c>
    </row>
    <row r="524" spans="1:7" x14ac:dyDescent="0.2">
      <c r="A524" s="4" t="s">
        <v>519</v>
      </c>
      <c r="B524" s="4">
        <v>1</v>
      </c>
      <c r="C524" s="19">
        <f t="shared" si="8"/>
        <v>1.3333333333333335</v>
      </c>
      <c r="D524" s="20">
        <v>-5.6591533453176002</v>
      </c>
      <c r="E524" s="4" t="s">
        <v>928</v>
      </c>
      <c r="F524" s="20">
        <v>-5.2665595359297699</v>
      </c>
      <c r="G524" s="20">
        <v>1.8676759922739901</v>
      </c>
    </row>
    <row r="525" spans="1:7" x14ac:dyDescent="0.2">
      <c r="A525" s="4" t="s">
        <v>520</v>
      </c>
      <c r="B525" s="4">
        <v>1</v>
      </c>
      <c r="C525" s="19">
        <f t="shared" si="8"/>
        <v>1.3333333333333335</v>
      </c>
      <c r="D525" s="20">
        <v>-5.7595233434795903</v>
      </c>
      <c r="E525" s="4" t="s">
        <v>928</v>
      </c>
      <c r="F525" s="20">
        <v>-5.2147775359297697</v>
      </c>
      <c r="G525" s="20">
        <v>2.01683475888272</v>
      </c>
    </row>
    <row r="526" spans="1:7" x14ac:dyDescent="0.2">
      <c r="A526" s="4" t="s">
        <v>521</v>
      </c>
      <c r="B526" s="4">
        <v>1</v>
      </c>
      <c r="C526" s="19">
        <f t="shared" si="8"/>
        <v>1.3333333333333335</v>
      </c>
      <c r="D526" s="20">
        <v>-5.6591533453176002</v>
      </c>
      <c r="E526" s="4" t="s">
        <v>928</v>
      </c>
      <c r="F526" s="20">
        <v>-5.2531640959297699</v>
      </c>
      <c r="G526" s="20">
        <v>1.88488097761238</v>
      </c>
    </row>
    <row r="527" spans="1:7" x14ac:dyDescent="0.2">
      <c r="A527" s="4" t="s">
        <v>522</v>
      </c>
      <c r="B527" s="4">
        <v>1</v>
      </c>
      <c r="C527" s="19">
        <f t="shared" si="8"/>
        <v>1.3333333333333335</v>
      </c>
      <c r="D527" s="20">
        <v>-5.7595233434795903</v>
      </c>
      <c r="E527" s="4" t="s">
        <v>928</v>
      </c>
      <c r="F527" s="20">
        <v>-5.2516007092631103</v>
      </c>
      <c r="G527" s="20">
        <v>1.91958768797251</v>
      </c>
    </row>
    <row r="528" spans="1:7" x14ac:dyDescent="0.2">
      <c r="A528" s="4" t="s">
        <v>523</v>
      </c>
      <c r="B528" s="4">
        <v>1</v>
      </c>
      <c r="C528" s="19">
        <f t="shared" si="8"/>
        <v>1.3333333333333335</v>
      </c>
      <c r="D528" s="20">
        <v>-5.6591533453176002</v>
      </c>
      <c r="E528" s="4" t="s">
        <v>928</v>
      </c>
      <c r="F528" s="20">
        <v>-5.2245592025964402</v>
      </c>
      <c r="G528" s="20">
        <v>1.96260486281905</v>
      </c>
    </row>
    <row r="529" spans="1:7" x14ac:dyDescent="0.2">
      <c r="A529" s="4" t="s">
        <v>525</v>
      </c>
      <c r="B529" s="4">
        <v>1</v>
      </c>
      <c r="C529" s="19">
        <f t="shared" si="8"/>
        <v>1.3333333333333335</v>
      </c>
      <c r="D529" s="20">
        <v>-5.6591533453176002</v>
      </c>
      <c r="E529" s="4" t="s">
        <v>928</v>
      </c>
      <c r="F529" s="20">
        <v>-5.2497885492631102</v>
      </c>
      <c r="G529" s="20">
        <v>1.8921570266964201</v>
      </c>
    </row>
    <row r="530" spans="1:7" x14ac:dyDescent="0.2">
      <c r="A530" s="4" t="s">
        <v>526</v>
      </c>
      <c r="B530" s="4">
        <v>1</v>
      </c>
      <c r="C530" s="19">
        <f t="shared" si="8"/>
        <v>1.3333333333333335</v>
      </c>
      <c r="D530" s="20">
        <v>-5.6591533453176002</v>
      </c>
      <c r="E530" s="4" t="s">
        <v>928</v>
      </c>
      <c r="F530" s="20">
        <v>-5.1526992959297697</v>
      </c>
      <c r="G530" s="20">
        <v>2.2314331557245</v>
      </c>
    </row>
    <row r="531" spans="1:7" x14ac:dyDescent="0.2">
      <c r="A531" s="4" t="s">
        <v>527</v>
      </c>
      <c r="B531" s="4">
        <v>1</v>
      </c>
      <c r="C531" s="19">
        <f t="shared" si="8"/>
        <v>1.3333333333333335</v>
      </c>
      <c r="D531" s="20">
        <v>-5.7292022253550003</v>
      </c>
      <c r="E531" s="4" t="s">
        <v>935</v>
      </c>
      <c r="F531" s="20">
        <v>-5.2885514159297697</v>
      </c>
      <c r="G531" s="20">
        <v>1.8441357891276</v>
      </c>
    </row>
    <row r="532" spans="1:7" x14ac:dyDescent="0.2">
      <c r="A532" s="4" t="s">
        <v>530</v>
      </c>
      <c r="B532" s="4">
        <v>1</v>
      </c>
      <c r="C532" s="19">
        <f t="shared" si="8"/>
        <v>1.3333333333333335</v>
      </c>
      <c r="D532" s="20">
        <v>-5.7595233434795903</v>
      </c>
      <c r="E532" s="4" t="s">
        <v>928</v>
      </c>
      <c r="F532" s="20">
        <v>-5.2345011759297702</v>
      </c>
      <c r="G532" s="20">
        <v>1.9532034379060701</v>
      </c>
    </row>
    <row r="533" spans="1:7" x14ac:dyDescent="0.2">
      <c r="A533" s="4" t="s">
        <v>532</v>
      </c>
      <c r="B533" s="4">
        <v>1</v>
      </c>
      <c r="C533" s="19">
        <f t="shared" si="8"/>
        <v>1.3333333333333335</v>
      </c>
      <c r="D533" s="20">
        <v>-5.6591533453176002</v>
      </c>
      <c r="E533" s="4" t="s">
        <v>923</v>
      </c>
      <c r="F533" s="20">
        <v>-5.2344674025964402</v>
      </c>
      <c r="G533" s="20">
        <v>1.90035198434792</v>
      </c>
    </row>
    <row r="534" spans="1:7" x14ac:dyDescent="0.2">
      <c r="A534" s="4" t="s">
        <v>533</v>
      </c>
      <c r="B534" s="4">
        <v>1</v>
      </c>
      <c r="C534" s="19">
        <f t="shared" si="8"/>
        <v>1.3333333333333335</v>
      </c>
      <c r="D534" s="20">
        <v>-5.6591533453176002</v>
      </c>
      <c r="E534" s="4" t="s">
        <v>928</v>
      </c>
      <c r="F534" s="20">
        <v>-5.2688223892631099</v>
      </c>
      <c r="G534" s="20">
        <v>1.86521437103997</v>
      </c>
    </row>
    <row r="535" spans="1:7" x14ac:dyDescent="0.2">
      <c r="A535" s="4" t="s">
        <v>549</v>
      </c>
      <c r="B535" s="4">
        <v>1</v>
      </c>
      <c r="C535" s="19">
        <f t="shared" si="8"/>
        <v>1.3333333333333335</v>
      </c>
      <c r="D535" s="20">
        <v>-5.6591533453176002</v>
      </c>
      <c r="E535" s="4" t="s">
        <v>923</v>
      </c>
      <c r="F535" s="20">
        <v>-5.1920093359297699</v>
      </c>
      <c r="G535" s="20">
        <v>1.9378436521493201</v>
      </c>
    </row>
    <row r="536" spans="1:7" x14ac:dyDescent="0.2">
      <c r="A536" s="4" t="s">
        <v>534</v>
      </c>
      <c r="B536" s="4">
        <v>1</v>
      </c>
      <c r="C536" s="19">
        <f t="shared" si="8"/>
        <v>1.3333333333333335</v>
      </c>
      <c r="D536" s="20">
        <v>-5.6591533453176002</v>
      </c>
      <c r="E536" s="4" t="s">
        <v>923</v>
      </c>
      <c r="F536" s="20">
        <v>-5.24350502926311</v>
      </c>
      <c r="G536" s="20">
        <v>1.89308585909322</v>
      </c>
    </row>
    <row r="537" spans="1:7" x14ac:dyDescent="0.2">
      <c r="A537" s="4" t="s">
        <v>535</v>
      </c>
      <c r="B537" s="4">
        <v>1</v>
      </c>
      <c r="C537" s="19">
        <f t="shared" si="8"/>
        <v>1.3333333333333335</v>
      </c>
      <c r="D537" s="20">
        <v>-5.6591533453176002</v>
      </c>
      <c r="E537" s="4" t="s">
        <v>928</v>
      </c>
      <c r="F537" s="20">
        <v>-5.2383635359297704</v>
      </c>
      <c r="G537" s="20">
        <v>1.91497333125984</v>
      </c>
    </row>
    <row r="538" spans="1:7" x14ac:dyDescent="0.2">
      <c r="A538" s="4" t="s">
        <v>536</v>
      </c>
      <c r="B538" s="4">
        <v>1</v>
      </c>
      <c r="C538" s="19">
        <f t="shared" si="8"/>
        <v>1.3333333333333335</v>
      </c>
      <c r="D538" s="20">
        <v>-5.7595233434795903</v>
      </c>
      <c r="E538" s="4" t="s">
        <v>928</v>
      </c>
      <c r="F538" s="20">
        <v>-5.23225513592977</v>
      </c>
      <c r="G538" s="20">
        <v>1.96216795972429</v>
      </c>
    </row>
    <row r="539" spans="1:7" x14ac:dyDescent="0.2">
      <c r="A539" s="4" t="s">
        <v>537</v>
      </c>
      <c r="B539" s="4">
        <v>1</v>
      </c>
      <c r="C539" s="19">
        <f t="shared" si="8"/>
        <v>1.3333333333333335</v>
      </c>
      <c r="D539" s="20">
        <v>-5.7595233434795903</v>
      </c>
      <c r="E539" s="4" t="s">
        <v>928</v>
      </c>
      <c r="F539" s="20">
        <v>-5.1415873092631097</v>
      </c>
      <c r="G539" s="20">
        <v>2.3349554740633902</v>
      </c>
    </row>
    <row r="540" spans="1:7" x14ac:dyDescent="0.2">
      <c r="A540" s="4" t="s">
        <v>538</v>
      </c>
      <c r="B540" s="4">
        <v>1</v>
      </c>
      <c r="C540" s="19">
        <f t="shared" si="8"/>
        <v>1.3333333333333335</v>
      </c>
      <c r="D540" s="20">
        <v>-5.7595233434795903</v>
      </c>
      <c r="E540" s="4" t="s">
        <v>928</v>
      </c>
      <c r="F540" s="20">
        <v>-5.1107186292631104</v>
      </c>
      <c r="G540" s="20">
        <v>2.5064827265165701</v>
      </c>
    </row>
    <row r="541" spans="1:7" x14ac:dyDescent="0.2">
      <c r="A541" s="4" t="s">
        <v>539</v>
      </c>
      <c r="B541" s="4">
        <v>1</v>
      </c>
      <c r="C541" s="19">
        <f t="shared" si="8"/>
        <v>1.3333333333333335</v>
      </c>
      <c r="D541" s="20">
        <v>-5.6591533453176002</v>
      </c>
      <c r="E541" s="4" t="s">
        <v>928</v>
      </c>
      <c r="F541" s="20">
        <v>-5.2227654159297696</v>
      </c>
      <c r="G541" s="20">
        <v>1.9537986051067999</v>
      </c>
    </row>
    <row r="542" spans="1:7" x14ac:dyDescent="0.2">
      <c r="A542" s="4" t="s">
        <v>540</v>
      </c>
      <c r="B542" s="4">
        <v>1</v>
      </c>
      <c r="C542" s="19">
        <f t="shared" si="8"/>
        <v>1.3333333333333335</v>
      </c>
      <c r="D542" s="20">
        <v>-5.6591533453176002</v>
      </c>
      <c r="E542" s="4" t="s">
        <v>916</v>
      </c>
      <c r="F542" s="20">
        <v>-5.2960716559297696</v>
      </c>
      <c r="G542" s="20">
        <v>1.8516708651670599</v>
      </c>
    </row>
    <row r="543" spans="1:7" x14ac:dyDescent="0.2">
      <c r="A543" s="4" t="s">
        <v>541</v>
      </c>
      <c r="B543" s="4">
        <v>1</v>
      </c>
      <c r="C543" s="19">
        <f t="shared" si="8"/>
        <v>1.3333333333333335</v>
      </c>
      <c r="D543" s="20">
        <v>-5.6591533453176002</v>
      </c>
      <c r="E543" s="4" t="s">
        <v>928</v>
      </c>
      <c r="F543" s="20">
        <v>-5.1364267892631101</v>
      </c>
      <c r="G543" s="20">
        <v>2.3040898471381301</v>
      </c>
    </row>
    <row r="544" spans="1:7" x14ac:dyDescent="0.2">
      <c r="A544" s="4" t="s">
        <v>542</v>
      </c>
      <c r="B544" s="4">
        <v>1</v>
      </c>
      <c r="C544" s="19">
        <f t="shared" si="8"/>
        <v>1.3333333333333335</v>
      </c>
      <c r="D544" s="20">
        <v>-5.6591533453176002</v>
      </c>
      <c r="E544" s="4" t="s">
        <v>923</v>
      </c>
      <c r="F544" s="20">
        <v>-5.1554263359297696</v>
      </c>
      <c r="G544" s="20">
        <v>2.1612523211356698</v>
      </c>
    </row>
    <row r="545" spans="1:7" x14ac:dyDescent="0.2">
      <c r="A545" s="4" t="s">
        <v>550</v>
      </c>
      <c r="B545" s="4">
        <v>1</v>
      </c>
      <c r="C545" s="19">
        <f t="shared" si="8"/>
        <v>1.3333333333333335</v>
      </c>
      <c r="D545" s="20">
        <v>-5.6591533453176002</v>
      </c>
      <c r="E545" s="4" t="s">
        <v>923</v>
      </c>
      <c r="F545" s="20">
        <v>-5.1332318025964403</v>
      </c>
      <c r="G545" s="20">
        <v>2.1630982477095899</v>
      </c>
    </row>
    <row r="546" spans="1:7" x14ac:dyDescent="0.2">
      <c r="A546" s="4" t="s">
        <v>543</v>
      </c>
      <c r="B546" s="4">
        <v>1</v>
      </c>
      <c r="C546" s="19">
        <f t="shared" si="8"/>
        <v>1.3333333333333335</v>
      </c>
      <c r="D546" s="20">
        <v>-5.7595233434795903</v>
      </c>
      <c r="E546" s="4" t="s">
        <v>933</v>
      </c>
      <c r="F546" s="20">
        <v>-5.1809788559297703</v>
      </c>
      <c r="G546" s="20">
        <v>2.1798860734589698</v>
      </c>
    </row>
    <row r="547" spans="1:7" x14ac:dyDescent="0.2">
      <c r="A547" s="4" t="s">
        <v>467</v>
      </c>
      <c r="B547" s="4">
        <v>1</v>
      </c>
      <c r="C547" s="19">
        <f t="shared" si="8"/>
        <v>1.3333333333333335</v>
      </c>
      <c r="D547" s="20">
        <v>-5.7595233434795903</v>
      </c>
      <c r="E547" s="4" t="s">
        <v>935</v>
      </c>
      <c r="F547" s="20">
        <v>-5.2947865225964401</v>
      </c>
      <c r="G547" s="20">
        <v>1.8475752870327899</v>
      </c>
    </row>
    <row r="548" spans="1:7" x14ac:dyDescent="0.2">
      <c r="A548" s="4" t="s">
        <v>479</v>
      </c>
      <c r="B548" s="4">
        <v>1</v>
      </c>
      <c r="C548" s="19">
        <f t="shared" si="8"/>
        <v>1.3333333333333335</v>
      </c>
      <c r="D548" s="20">
        <v>-5.7595233434795903</v>
      </c>
      <c r="E548" s="4" t="s">
        <v>928</v>
      </c>
      <c r="F548" s="20">
        <v>-5.1610833625964396</v>
      </c>
      <c r="G548" s="20">
        <v>2.23632999355396</v>
      </c>
    </row>
    <row r="549" spans="1:7" x14ac:dyDescent="0.2">
      <c r="A549" s="4" t="s">
        <v>483</v>
      </c>
      <c r="B549" s="4">
        <v>1</v>
      </c>
      <c r="C549" s="19">
        <f t="shared" si="8"/>
        <v>1.3333333333333335</v>
      </c>
      <c r="D549" s="20">
        <v>-5.6591533453176002</v>
      </c>
      <c r="E549" s="4" t="s">
        <v>923</v>
      </c>
      <c r="F549" s="20">
        <v>-5.2197965092631096</v>
      </c>
      <c r="G549" s="20">
        <v>1.9311335428753</v>
      </c>
    </row>
    <row r="550" spans="1:7" x14ac:dyDescent="0.2">
      <c r="A550" s="4" t="s">
        <v>485</v>
      </c>
      <c r="B550" s="4">
        <v>1</v>
      </c>
      <c r="C550" s="19">
        <f t="shared" si="8"/>
        <v>1.3333333333333335</v>
      </c>
      <c r="D550" s="20">
        <v>-5.6591533453176002</v>
      </c>
      <c r="E550" s="4" t="s">
        <v>936</v>
      </c>
      <c r="F550" s="20">
        <v>-5.24936509592977</v>
      </c>
      <c r="G550" s="20">
        <v>1.88383210794809</v>
      </c>
    </row>
    <row r="551" spans="1:7" x14ac:dyDescent="0.2">
      <c r="A551" s="4" t="s">
        <v>507</v>
      </c>
      <c r="B551" s="4">
        <v>1</v>
      </c>
      <c r="C551" s="19">
        <f t="shared" si="8"/>
        <v>1.3333333333333335</v>
      </c>
      <c r="D551" s="20">
        <v>-5.6591533453176002</v>
      </c>
      <c r="E551" s="4" t="s">
        <v>923</v>
      </c>
      <c r="F551" s="20">
        <v>-5.1868819492631104</v>
      </c>
      <c r="G551" s="20">
        <v>2.0325755288386098</v>
      </c>
    </row>
    <row r="552" spans="1:7" x14ac:dyDescent="0.2">
      <c r="A552" s="4" t="s">
        <v>508</v>
      </c>
      <c r="B552" s="4">
        <v>1</v>
      </c>
      <c r="C552" s="19">
        <f t="shared" si="8"/>
        <v>1.3333333333333335</v>
      </c>
      <c r="D552" s="20">
        <v>-5.7595233434795903</v>
      </c>
      <c r="E552" s="4" t="s">
        <v>928</v>
      </c>
      <c r="F552" s="20">
        <v>-5.1866527625964398</v>
      </c>
      <c r="G552" s="20">
        <v>2.1204487807217101</v>
      </c>
    </row>
    <row r="553" spans="1:7" ht="28" customHeight="1" x14ac:dyDescent="0.2">
      <c r="A553" s="26" t="s">
        <v>556</v>
      </c>
      <c r="B553" s="26"/>
      <c r="C553" s="26"/>
      <c r="D553" s="26"/>
      <c r="E553" s="26"/>
      <c r="F553" s="26"/>
      <c r="G553" s="26"/>
    </row>
  </sheetData>
  <mergeCells count="2">
    <mergeCell ref="A1:H1"/>
    <mergeCell ref="A553:G553"/>
  </mergeCells>
  <conditionalFormatting sqref="A1">
    <cfRule type="duplicateValues" dxfId="2" priority="3"/>
  </conditionalFormatting>
  <conditionalFormatting sqref="A2">
    <cfRule type="duplicateValues" dxfId="1" priority="2"/>
  </conditionalFormatting>
  <conditionalFormatting sqref="A553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DD044-D839-3048-8B61-CC9F5E8C7D59}">
  <dimension ref="A1:Q208"/>
  <sheetViews>
    <sheetView workbookViewId="0">
      <selection activeCell="D8" sqref="D8"/>
    </sheetView>
  </sheetViews>
  <sheetFormatPr baseColWidth="10" defaultRowHeight="14" x14ac:dyDescent="0.15"/>
  <cols>
    <col min="1" max="1" width="18.5" style="4" customWidth="1"/>
    <col min="2" max="2" width="6.83203125" style="2" customWidth="1"/>
    <col min="3" max="3" width="13" style="2" bestFit="1" customWidth="1"/>
    <col min="4" max="4" width="13.1640625" style="2" bestFit="1" customWidth="1"/>
    <col min="5" max="5" width="8" style="10" customWidth="1"/>
    <col min="6" max="6" width="7.83203125" style="2" customWidth="1"/>
    <col min="7" max="7" width="12.83203125" style="2" bestFit="1" customWidth="1"/>
    <col min="8" max="8" width="13.1640625" style="2" bestFit="1" customWidth="1"/>
    <col min="9" max="9" width="7.6640625" style="10" customWidth="1"/>
    <col min="10" max="10" width="8.1640625" style="2" customWidth="1"/>
    <col min="11" max="11" width="12.83203125" style="2" bestFit="1" customWidth="1"/>
    <col min="12" max="12" width="13.1640625" style="2" bestFit="1" customWidth="1"/>
    <col min="13" max="13" width="8" style="10" customWidth="1"/>
    <col min="14" max="14" width="8.1640625" style="2" customWidth="1"/>
    <col min="15" max="15" width="12.83203125" style="2" bestFit="1" customWidth="1"/>
    <col min="16" max="16" width="13.1640625" style="2" bestFit="1" customWidth="1"/>
    <col min="17" max="17" width="9" style="10" customWidth="1"/>
    <col min="18" max="16384" width="10.83203125" style="4"/>
  </cols>
  <sheetData>
    <row r="1" spans="1:17" ht="30" customHeight="1" x14ac:dyDescent="0.15">
      <c r="A1" s="27" t="s">
        <v>942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x14ac:dyDescent="0.15">
      <c r="A2" s="14"/>
      <c r="B2" s="30" t="s">
        <v>557</v>
      </c>
      <c r="C2" s="28"/>
      <c r="D2" s="28"/>
      <c r="E2" s="28"/>
      <c r="F2" s="28"/>
      <c r="G2" s="28"/>
      <c r="H2" s="28"/>
      <c r="I2" s="33"/>
      <c r="J2" s="28" t="s">
        <v>940</v>
      </c>
      <c r="K2" s="28"/>
      <c r="L2" s="28"/>
      <c r="M2" s="28"/>
      <c r="N2" s="28"/>
      <c r="O2" s="28"/>
      <c r="P2" s="28"/>
      <c r="Q2" s="28"/>
    </row>
    <row r="3" spans="1:17" x14ac:dyDescent="0.15">
      <c r="A3" s="7"/>
      <c r="B3" s="31" t="s">
        <v>558</v>
      </c>
      <c r="C3" s="29"/>
      <c r="D3" s="29"/>
      <c r="E3" s="29"/>
      <c r="F3" s="31" t="s">
        <v>559</v>
      </c>
      <c r="G3" s="29"/>
      <c r="H3" s="29"/>
      <c r="I3" s="34"/>
      <c r="J3" s="29" t="s">
        <v>558</v>
      </c>
      <c r="K3" s="29"/>
      <c r="L3" s="29"/>
      <c r="M3" s="29"/>
      <c r="N3" s="31" t="s">
        <v>559</v>
      </c>
      <c r="O3" s="29"/>
      <c r="P3" s="29"/>
      <c r="Q3" s="29"/>
    </row>
    <row r="4" spans="1:17" x14ac:dyDescent="0.15">
      <c r="A4" s="8" t="s">
        <v>564</v>
      </c>
      <c r="B4" s="32" t="s">
        <v>560</v>
      </c>
      <c r="C4" s="36" t="s">
        <v>943</v>
      </c>
      <c r="D4" s="36" t="s">
        <v>944</v>
      </c>
      <c r="E4" s="9" t="s">
        <v>561</v>
      </c>
      <c r="F4" s="32" t="s">
        <v>562</v>
      </c>
      <c r="G4" s="36" t="s">
        <v>943</v>
      </c>
      <c r="H4" s="36" t="s">
        <v>944</v>
      </c>
      <c r="I4" s="35" t="s">
        <v>563</v>
      </c>
      <c r="J4" s="15" t="s">
        <v>560</v>
      </c>
      <c r="K4" s="36" t="s">
        <v>943</v>
      </c>
      <c r="L4" s="36" t="s">
        <v>944</v>
      </c>
      <c r="M4" s="9" t="s">
        <v>561</v>
      </c>
      <c r="N4" s="32" t="s">
        <v>560</v>
      </c>
      <c r="O4" s="36" t="s">
        <v>943</v>
      </c>
      <c r="P4" s="36" t="s">
        <v>944</v>
      </c>
      <c r="Q4" s="9" t="s">
        <v>561</v>
      </c>
    </row>
    <row r="5" spans="1:17" x14ac:dyDescent="0.15">
      <c r="A5" s="4" t="s">
        <v>60</v>
      </c>
      <c r="B5" s="37">
        <v>-0.54606567000511497</v>
      </c>
      <c r="C5" s="16">
        <v>-1.3558062708954</v>
      </c>
      <c r="D5" s="16">
        <v>0.26367493088517302</v>
      </c>
      <c r="E5" s="17">
        <v>0.18625371369385299</v>
      </c>
      <c r="F5" s="37">
        <v>-0.176878776880359</v>
      </c>
      <c r="G5" s="16">
        <v>-1.3978213845135901</v>
      </c>
      <c r="H5" s="16">
        <v>1.04406383075288</v>
      </c>
      <c r="I5" s="38">
        <v>0.77645536494825296</v>
      </c>
      <c r="J5" s="2">
        <v>0.66855256125823403</v>
      </c>
      <c r="K5" s="2">
        <v>-1.21666630109003</v>
      </c>
      <c r="L5" s="2">
        <v>2.5537714236064999</v>
      </c>
      <c r="M5" s="10">
        <v>0.48701812665671701</v>
      </c>
      <c r="N5" s="37">
        <v>0.44037242946018301</v>
      </c>
      <c r="O5" s="16">
        <v>-0.57842454712803004</v>
      </c>
      <c r="P5" s="16">
        <v>1.4591694060484</v>
      </c>
      <c r="Q5" s="17">
        <v>0.39688950494769198</v>
      </c>
    </row>
    <row r="6" spans="1:17" x14ac:dyDescent="0.15">
      <c r="A6" s="4" t="s">
        <v>61</v>
      </c>
      <c r="B6" s="37">
        <v>-0.32540550028536802</v>
      </c>
      <c r="C6" s="16">
        <v>-0.855615952316372</v>
      </c>
      <c r="D6" s="16">
        <v>0.20480495174563701</v>
      </c>
      <c r="E6" s="17">
        <v>0.22902019698939699</v>
      </c>
      <c r="F6" s="37">
        <v>-0.191890541422223</v>
      </c>
      <c r="G6" s="16">
        <v>-0.833231860409689</v>
      </c>
      <c r="H6" s="16">
        <v>0.44945077756524199</v>
      </c>
      <c r="I6" s="38">
        <v>0.55758998263277904</v>
      </c>
      <c r="J6" s="2">
        <v>-3.0293608489412899E-2</v>
      </c>
      <c r="K6" s="2">
        <v>-1.02158401424987</v>
      </c>
      <c r="L6" s="2">
        <v>0.96099679727104004</v>
      </c>
      <c r="M6" s="10">
        <v>0.95223842437103701</v>
      </c>
      <c r="N6" s="37">
        <v>-0.417116552742679</v>
      </c>
      <c r="O6" s="16">
        <v>-1.5773376948812501</v>
      </c>
      <c r="P6" s="16">
        <v>0.74310458939589297</v>
      </c>
      <c r="Q6" s="17">
        <v>0.48103687700391601</v>
      </c>
    </row>
    <row r="7" spans="1:17" x14ac:dyDescent="0.15">
      <c r="A7" s="4" t="s">
        <v>97</v>
      </c>
      <c r="B7" s="37">
        <v>-0.47079958497269597</v>
      </c>
      <c r="C7" s="16">
        <v>-1.22771243264918</v>
      </c>
      <c r="D7" s="16">
        <v>0.286113262703791</v>
      </c>
      <c r="E7" s="17">
        <v>0.222807354042422</v>
      </c>
      <c r="F7" s="37">
        <v>-0.269027119745682</v>
      </c>
      <c r="G7" s="16">
        <v>-1.13051502748281</v>
      </c>
      <c r="H7" s="16">
        <v>0.59246078799144597</v>
      </c>
      <c r="I7" s="38">
        <v>0.54049715735761705</v>
      </c>
      <c r="J7" s="2">
        <v>0.17946128516914001</v>
      </c>
      <c r="K7" s="2">
        <v>-1.5398924205691999</v>
      </c>
      <c r="L7" s="2">
        <v>1.8988149909074801</v>
      </c>
      <c r="M7" s="10">
        <v>0.83790379348216704</v>
      </c>
      <c r="N7" s="37">
        <v>-3.6139948009441397E-2</v>
      </c>
      <c r="O7" s="16">
        <v>-2.0278274763741</v>
      </c>
      <c r="P7" s="16">
        <v>1.95554758035522</v>
      </c>
      <c r="Q7" s="17">
        <v>0.97162976527258105</v>
      </c>
    </row>
    <row r="8" spans="1:17" x14ac:dyDescent="0.15">
      <c r="A8" s="4" t="s">
        <v>42</v>
      </c>
      <c r="B8" s="37">
        <v>-0.44048306288968497</v>
      </c>
      <c r="C8" s="16">
        <v>-0.98829928806558098</v>
      </c>
      <c r="D8" s="16">
        <v>0.10733316228621</v>
      </c>
      <c r="E8" s="17">
        <v>0.115037343900913</v>
      </c>
      <c r="F8" s="37">
        <v>-0.29747083359335902</v>
      </c>
      <c r="G8" s="16">
        <v>-0.98402398862056395</v>
      </c>
      <c r="H8" s="16">
        <v>0.38908232143384502</v>
      </c>
      <c r="I8" s="38">
        <v>0.39576095278586698</v>
      </c>
      <c r="J8" s="2">
        <v>0.71062920062839696</v>
      </c>
      <c r="K8" s="2">
        <v>3.0738800760823901E-2</v>
      </c>
      <c r="L8" s="2">
        <v>1.3905196004959699</v>
      </c>
      <c r="M8" s="10">
        <v>4.0503523814764401E-2</v>
      </c>
      <c r="N8" s="37">
        <v>0.50390996837533697</v>
      </c>
      <c r="O8" s="16">
        <v>1.5524744067505101E-2</v>
      </c>
      <c r="P8" s="16">
        <v>0.99229519268316801</v>
      </c>
      <c r="Q8" s="17">
        <v>4.3148761695226197E-2</v>
      </c>
    </row>
    <row r="9" spans="1:17" x14ac:dyDescent="0.15">
      <c r="A9" s="4" t="s">
        <v>89</v>
      </c>
      <c r="B9" s="37">
        <v>-0.45722613150207397</v>
      </c>
      <c r="C9" s="16">
        <v>-1.5596937211936699</v>
      </c>
      <c r="D9" s="16">
        <v>0.64524145818952705</v>
      </c>
      <c r="E9" s="17">
        <v>0.41630095924128602</v>
      </c>
      <c r="F9" s="37">
        <v>-0.43957020574592298</v>
      </c>
      <c r="G9" s="16">
        <v>-1.69141262407399</v>
      </c>
      <c r="H9" s="16">
        <v>0.81227221258214599</v>
      </c>
      <c r="I9" s="38">
        <v>0.49131486335955499</v>
      </c>
      <c r="J9" s="2">
        <v>0.34297203025323603</v>
      </c>
      <c r="K9" s="2">
        <v>-1.0551638703216699</v>
      </c>
      <c r="L9" s="2">
        <v>1.7411079308281401</v>
      </c>
      <c r="M9" s="10">
        <v>0.63066419877912505</v>
      </c>
      <c r="N9" s="37">
        <v>-1.2639566195699101E-2</v>
      </c>
      <c r="O9" s="16">
        <v>-1.0568435077862499</v>
      </c>
      <c r="P9" s="16">
        <v>1.03156437539485</v>
      </c>
      <c r="Q9" s="17">
        <v>0.98107245643968699</v>
      </c>
    </row>
    <row r="10" spans="1:17" x14ac:dyDescent="0.15">
      <c r="A10" s="4" t="s">
        <v>28</v>
      </c>
      <c r="B10" s="37">
        <v>-0.37292102269849597</v>
      </c>
      <c r="C10" s="16">
        <v>-0.97735669093175503</v>
      </c>
      <c r="D10" s="16">
        <v>0.231514645534764</v>
      </c>
      <c r="E10" s="17">
        <v>0.22656812156299999</v>
      </c>
      <c r="F10" s="37">
        <v>-0.26720192824016398</v>
      </c>
      <c r="G10" s="16">
        <v>-0.89372357468432695</v>
      </c>
      <c r="H10" s="16">
        <v>0.35931971820399899</v>
      </c>
      <c r="I10" s="38">
        <v>0.403214115342789</v>
      </c>
      <c r="J10" s="2">
        <v>2.9572266677246401E-2</v>
      </c>
      <c r="K10" s="2">
        <v>-1.28241065873712</v>
      </c>
      <c r="L10" s="2">
        <v>1.34155519209161</v>
      </c>
      <c r="M10" s="10">
        <v>0.96476264235814402</v>
      </c>
      <c r="N10" s="37">
        <v>-0.31238811203253802</v>
      </c>
      <c r="O10" s="16">
        <v>-1.7238943578678501</v>
      </c>
      <c r="P10" s="16">
        <v>1.09911813380278</v>
      </c>
      <c r="Q10" s="17">
        <v>0.66445527093930001</v>
      </c>
    </row>
    <row r="11" spans="1:17" x14ac:dyDescent="0.15">
      <c r="A11" s="4" t="s">
        <v>11</v>
      </c>
      <c r="B11" s="37">
        <v>-0.82212011822776299</v>
      </c>
      <c r="C11" s="16">
        <v>-1.4305406681210799</v>
      </c>
      <c r="D11" s="16">
        <v>-0.21369956833444401</v>
      </c>
      <c r="E11" s="17">
        <v>8.0879734158708309E-3</v>
      </c>
      <c r="F11" s="37">
        <v>-0.68339481772850896</v>
      </c>
      <c r="G11" s="16">
        <v>-1.3310236878506101</v>
      </c>
      <c r="H11" s="16">
        <v>-3.5765947606405397E-2</v>
      </c>
      <c r="I11" s="38">
        <v>3.8620755722664102E-2</v>
      </c>
      <c r="J11" s="2">
        <v>0.52458099685190696</v>
      </c>
      <c r="K11" s="2">
        <v>-0.37089581721790199</v>
      </c>
      <c r="L11" s="2">
        <v>1.4200578109217199</v>
      </c>
      <c r="M11" s="10">
        <v>0.25089827732675601</v>
      </c>
      <c r="N11" s="37">
        <v>0.48782124028389401</v>
      </c>
      <c r="O11" s="16">
        <v>-0.390374446001095</v>
      </c>
      <c r="P11" s="16">
        <v>1.36601692656888</v>
      </c>
      <c r="Q11" s="17">
        <v>0.27627594569543501</v>
      </c>
    </row>
    <row r="12" spans="1:17" x14ac:dyDescent="0.15">
      <c r="A12" s="4" t="s">
        <v>62</v>
      </c>
      <c r="B12" s="37">
        <v>-8.0787709650245607E-2</v>
      </c>
      <c r="C12" s="16">
        <v>-1.30174164234067</v>
      </c>
      <c r="D12" s="16">
        <v>1.1401662230401799</v>
      </c>
      <c r="E12" s="17">
        <v>0.89681461989770095</v>
      </c>
      <c r="F12" s="37">
        <v>3.8362652894060198E-2</v>
      </c>
      <c r="G12" s="16">
        <v>-1.0719848682536099</v>
      </c>
      <c r="H12" s="16">
        <v>1.14871017404173</v>
      </c>
      <c r="I12" s="38">
        <v>0.94601090562466505</v>
      </c>
      <c r="J12" s="2">
        <v>0.38928180378870397</v>
      </c>
      <c r="K12" s="2">
        <v>-0.373250355985697</v>
      </c>
      <c r="L12" s="2">
        <v>1.1518139635631099</v>
      </c>
      <c r="M12" s="10">
        <v>0.31702743787613102</v>
      </c>
      <c r="N12" s="37">
        <v>0.397628146208785</v>
      </c>
      <c r="O12" s="16">
        <v>-0.47697250666406599</v>
      </c>
      <c r="P12" s="16">
        <v>1.2722287990816401</v>
      </c>
      <c r="Q12" s="17">
        <v>0.37288766675264801</v>
      </c>
    </row>
    <row r="13" spans="1:17" x14ac:dyDescent="0.15">
      <c r="A13" s="4" t="s">
        <v>98</v>
      </c>
      <c r="B13" s="37">
        <v>-0.41329955598893697</v>
      </c>
      <c r="C13" s="16">
        <v>-1.49868798811376</v>
      </c>
      <c r="D13" s="16">
        <v>0.67208887613589097</v>
      </c>
      <c r="E13" s="17">
        <v>0.45547126713035302</v>
      </c>
      <c r="F13" s="37">
        <v>-0.31512229272758702</v>
      </c>
      <c r="G13" s="16">
        <v>-1.51435892884765</v>
      </c>
      <c r="H13" s="16">
        <v>0.88411434339247696</v>
      </c>
      <c r="I13" s="38">
        <v>0.60654050556829597</v>
      </c>
      <c r="J13" s="2">
        <v>-0.63397748687517297</v>
      </c>
      <c r="K13" s="2">
        <v>-3.1856787077573898</v>
      </c>
      <c r="L13" s="2">
        <v>1.9177237340070401</v>
      </c>
      <c r="M13" s="10">
        <v>0.62628761789625598</v>
      </c>
      <c r="N13" s="37">
        <v>-1.04639968627278</v>
      </c>
      <c r="O13" s="16">
        <v>-3.6205406604971802</v>
      </c>
      <c r="P13" s="16">
        <v>1.5277412879516299</v>
      </c>
      <c r="Q13" s="17">
        <v>0.425605518882678</v>
      </c>
    </row>
    <row r="14" spans="1:17" x14ac:dyDescent="0.15">
      <c r="A14" s="4" t="s">
        <v>63</v>
      </c>
      <c r="B14" s="37">
        <v>-0.37728555746076098</v>
      </c>
      <c r="C14" s="16">
        <v>-1.1456570601801399</v>
      </c>
      <c r="D14" s="16">
        <v>0.39108594525862</v>
      </c>
      <c r="E14" s="17">
        <v>0.335858274245591</v>
      </c>
      <c r="F14" s="37">
        <v>-0.14380531265136101</v>
      </c>
      <c r="G14" s="16">
        <v>-1.0564343541972001</v>
      </c>
      <c r="H14" s="16">
        <v>0.76882372889447603</v>
      </c>
      <c r="I14" s="38">
        <v>0.75744584029040396</v>
      </c>
      <c r="J14" s="2">
        <v>0.91330894374428095</v>
      </c>
      <c r="K14" s="2">
        <v>-8.9231058099443206E-2</v>
      </c>
      <c r="L14" s="2">
        <v>1.9158489455880101</v>
      </c>
      <c r="M14" s="10">
        <v>7.4177428488567204E-2</v>
      </c>
      <c r="N14" s="37">
        <v>0.61606987328404805</v>
      </c>
      <c r="O14" s="16">
        <v>-0.21933371829825099</v>
      </c>
      <c r="P14" s="16">
        <v>1.4514734648663501</v>
      </c>
      <c r="Q14" s="17">
        <v>0.14835147357495401</v>
      </c>
    </row>
    <row r="15" spans="1:17" x14ac:dyDescent="0.15">
      <c r="A15" s="4" t="s">
        <v>123</v>
      </c>
      <c r="B15" s="37">
        <v>2.0875523440300299</v>
      </c>
      <c r="C15" s="16">
        <v>0.69048151482823406</v>
      </c>
      <c r="D15" s="16">
        <v>3.4846231732318298</v>
      </c>
      <c r="E15" s="17">
        <v>3.40440718810597E-3</v>
      </c>
      <c r="F15" s="37">
        <v>2.13500556250417</v>
      </c>
      <c r="G15" s="16">
        <v>0.18786816106982601</v>
      </c>
      <c r="H15" s="16">
        <v>4.0821429639385096</v>
      </c>
      <c r="I15" s="38">
        <v>3.1628874481709597E-2</v>
      </c>
      <c r="J15" s="2">
        <v>0.66710948592391295</v>
      </c>
      <c r="K15" s="2">
        <v>-2.27786762358879</v>
      </c>
      <c r="L15" s="2">
        <v>3.6120865954366099</v>
      </c>
      <c r="M15" s="10">
        <v>0.65705713484657302</v>
      </c>
      <c r="N15" s="37">
        <v>0.72770098235012004</v>
      </c>
      <c r="O15" s="16">
        <v>-2.9297692000772</v>
      </c>
      <c r="P15" s="16">
        <v>4.3851711647774403</v>
      </c>
      <c r="Q15" s="17">
        <v>0.69656599505209904</v>
      </c>
    </row>
    <row r="16" spans="1:17" x14ac:dyDescent="0.15">
      <c r="A16" s="4" t="s">
        <v>43</v>
      </c>
      <c r="B16" s="37">
        <v>0.23393390186174201</v>
      </c>
      <c r="C16" s="16">
        <v>-0.80826783047258599</v>
      </c>
      <c r="D16" s="16">
        <v>1.2761356341960699</v>
      </c>
      <c r="E16" s="17">
        <v>0.65998348827575404</v>
      </c>
      <c r="F16" s="37">
        <v>0.27821388482630099</v>
      </c>
      <c r="G16" s="16">
        <v>-0.80962424564684699</v>
      </c>
      <c r="H16" s="16">
        <v>1.36605201529945</v>
      </c>
      <c r="I16" s="38">
        <v>0.61618850632478295</v>
      </c>
      <c r="J16" s="2">
        <v>1.0452069524485399</v>
      </c>
      <c r="K16" s="2">
        <v>-0.179477064327278</v>
      </c>
      <c r="L16" s="2">
        <v>2.2698909692243499</v>
      </c>
      <c r="M16" s="10">
        <v>9.4380092677267505E-2</v>
      </c>
      <c r="N16" s="37">
        <v>0.26766213805591299</v>
      </c>
      <c r="O16" s="16">
        <v>-1.61902212995092</v>
      </c>
      <c r="P16" s="16">
        <v>2.1543464060627402</v>
      </c>
      <c r="Q16" s="17">
        <v>0.78096763396791002</v>
      </c>
    </row>
    <row r="17" spans="1:17" x14ac:dyDescent="0.15">
      <c r="A17" s="4" t="s">
        <v>122</v>
      </c>
      <c r="B17" s="37">
        <v>3.0184538014308201E-2</v>
      </c>
      <c r="C17" s="16">
        <v>-0.94611796516916002</v>
      </c>
      <c r="D17" s="16">
        <v>1.00648704119778</v>
      </c>
      <c r="E17" s="17">
        <v>0.95168048532669303</v>
      </c>
      <c r="F17" s="37">
        <v>0.113969563066924</v>
      </c>
      <c r="G17" s="16">
        <v>-0.92773115489233804</v>
      </c>
      <c r="H17" s="16">
        <v>1.1556702810261801</v>
      </c>
      <c r="I17" s="38">
        <v>0.83020848996000096</v>
      </c>
      <c r="J17" s="2">
        <v>1.10299744287052</v>
      </c>
      <c r="K17" s="2">
        <v>0.49629826533980098</v>
      </c>
      <c r="L17" s="2">
        <v>1.70969662040124</v>
      </c>
      <c r="M17" s="10">
        <v>3.6625835674761902E-4</v>
      </c>
      <c r="N17" s="37">
        <v>0.47090046537768299</v>
      </c>
      <c r="O17" s="16">
        <v>-0.37315410746345101</v>
      </c>
      <c r="P17" s="16">
        <v>1.31495503821882</v>
      </c>
      <c r="Q17" s="17">
        <v>0.27418770251269498</v>
      </c>
    </row>
    <row r="18" spans="1:17" x14ac:dyDescent="0.15">
      <c r="A18" s="4" t="s">
        <v>29</v>
      </c>
      <c r="B18" s="37">
        <v>0.20380376979856299</v>
      </c>
      <c r="C18" s="16">
        <v>-0.54499477908325</v>
      </c>
      <c r="D18" s="16">
        <v>0.95260231868037604</v>
      </c>
      <c r="E18" s="17">
        <v>0.59372076182709899</v>
      </c>
      <c r="F18" s="37">
        <v>0.30685742131662103</v>
      </c>
      <c r="G18" s="16">
        <v>-0.45428893319112101</v>
      </c>
      <c r="H18" s="16">
        <v>1.0680037758243599</v>
      </c>
      <c r="I18" s="38">
        <v>0.429432729095368</v>
      </c>
      <c r="J18" s="2">
        <v>2.4333146054935302</v>
      </c>
      <c r="K18" s="2">
        <v>1.5488125899454901</v>
      </c>
      <c r="L18" s="2">
        <v>3.3178166210415698</v>
      </c>
      <c r="M18" s="10">
        <v>6.9689116568615104E-8</v>
      </c>
      <c r="N18" s="37">
        <v>2.02295762042018</v>
      </c>
      <c r="O18" s="16">
        <v>1.02089481498594</v>
      </c>
      <c r="P18" s="16">
        <v>3.0250204258544202</v>
      </c>
      <c r="Q18" s="17">
        <v>7.5972540092603206E-5</v>
      </c>
    </row>
    <row r="19" spans="1:17" x14ac:dyDescent="0.15">
      <c r="A19" s="4" t="s">
        <v>18</v>
      </c>
      <c r="B19" s="37">
        <v>-0.45922677727538302</v>
      </c>
      <c r="C19" s="16">
        <v>-1.1250853393962099</v>
      </c>
      <c r="D19" s="16">
        <v>0.20663178484544001</v>
      </c>
      <c r="E19" s="17">
        <v>0.176458364127728</v>
      </c>
      <c r="F19" s="37">
        <v>-0.36719379261662199</v>
      </c>
      <c r="G19" s="16">
        <v>-1.1020722854887599</v>
      </c>
      <c r="H19" s="16">
        <v>0.36768470025551803</v>
      </c>
      <c r="I19" s="38">
        <v>0.32741825963674698</v>
      </c>
      <c r="J19" s="2">
        <v>1.2740631772389399</v>
      </c>
      <c r="K19" s="2">
        <v>0.25587048834301801</v>
      </c>
      <c r="L19" s="2">
        <v>2.2922558661348602</v>
      </c>
      <c r="M19" s="10">
        <v>1.41867235388547E-2</v>
      </c>
      <c r="N19" s="37">
        <v>1.1681350029129101</v>
      </c>
      <c r="O19" s="16">
        <v>1.39414386313965E-2</v>
      </c>
      <c r="P19" s="16">
        <v>2.3223285671944298</v>
      </c>
      <c r="Q19" s="17">
        <v>4.72961787537622E-2</v>
      </c>
    </row>
    <row r="20" spans="1:17" x14ac:dyDescent="0.15">
      <c r="A20" s="4" t="s">
        <v>90</v>
      </c>
      <c r="B20" s="37">
        <v>-0.94823675902493898</v>
      </c>
      <c r="C20" s="16">
        <v>-2.21467740576839</v>
      </c>
      <c r="D20" s="16">
        <v>0.31820388771850999</v>
      </c>
      <c r="E20" s="17">
        <v>0.14223831902383999</v>
      </c>
      <c r="F20" s="37">
        <v>-0.66067879957122599</v>
      </c>
      <c r="G20" s="16">
        <v>-1.8972044380481901</v>
      </c>
      <c r="H20" s="16">
        <v>0.57584683890574095</v>
      </c>
      <c r="I20" s="38">
        <v>0.29500100437572302</v>
      </c>
      <c r="J20" s="2">
        <v>0.91645075387249997</v>
      </c>
      <c r="K20" s="2">
        <v>-0.55887232283031196</v>
      </c>
      <c r="L20" s="2">
        <v>2.39177383057531</v>
      </c>
      <c r="M20" s="10">
        <v>0.22341284432974201</v>
      </c>
      <c r="N20" s="37">
        <v>0.589289441511478</v>
      </c>
      <c r="O20" s="16">
        <v>-0.41029951607175902</v>
      </c>
      <c r="P20" s="16">
        <v>1.58887839909471</v>
      </c>
      <c r="Q20" s="17">
        <v>0.24790168411698699</v>
      </c>
    </row>
    <row r="21" spans="1:17" x14ac:dyDescent="0.15">
      <c r="A21" s="4" t="s">
        <v>104</v>
      </c>
      <c r="B21" s="37">
        <v>-0.48157758570694398</v>
      </c>
      <c r="C21" s="16">
        <v>-1.48159105578595</v>
      </c>
      <c r="D21" s="16">
        <v>0.51843588437206001</v>
      </c>
      <c r="E21" s="17">
        <v>0.34524016769174198</v>
      </c>
      <c r="F21" s="37">
        <v>-0.53189957521970999</v>
      </c>
      <c r="G21" s="16">
        <v>-1.6441123271579701</v>
      </c>
      <c r="H21" s="16">
        <v>0.58031317671854898</v>
      </c>
      <c r="I21" s="38">
        <v>0.348591780074544</v>
      </c>
      <c r="J21" s="2">
        <v>-0.78426179671314</v>
      </c>
      <c r="K21" s="2">
        <v>-3.8066519587478602</v>
      </c>
      <c r="L21" s="2">
        <v>2.2381283653215802</v>
      </c>
      <c r="M21" s="10">
        <v>0.61104718715385697</v>
      </c>
      <c r="N21" s="37">
        <v>-0.87102094366246197</v>
      </c>
      <c r="O21" s="16">
        <v>-3.0006806959752299</v>
      </c>
      <c r="P21" s="16">
        <v>1.25863880865031</v>
      </c>
      <c r="Q21" s="17">
        <v>0.42277502505260101</v>
      </c>
    </row>
    <row r="22" spans="1:17" x14ac:dyDescent="0.15">
      <c r="A22" s="4" t="s">
        <v>64</v>
      </c>
      <c r="B22" s="37">
        <v>-0.16186432863945999</v>
      </c>
      <c r="C22" s="16">
        <v>-1.3412667912545699</v>
      </c>
      <c r="D22" s="16">
        <v>1.01753813397565</v>
      </c>
      <c r="E22" s="17">
        <v>0.78793686509286098</v>
      </c>
      <c r="F22" s="37">
        <v>4.7678478223769499E-2</v>
      </c>
      <c r="G22" s="16">
        <v>-1.15852170177669</v>
      </c>
      <c r="H22" s="16">
        <v>1.2538786582242301</v>
      </c>
      <c r="I22" s="38">
        <v>0.93824716827477905</v>
      </c>
      <c r="J22" s="2">
        <v>-9.7151388607537803E-2</v>
      </c>
      <c r="K22" s="2">
        <v>-1.0651224929413701</v>
      </c>
      <c r="L22" s="2">
        <v>0.87081971572629202</v>
      </c>
      <c r="M22" s="10">
        <v>0.84405155190453296</v>
      </c>
      <c r="N22" s="37">
        <v>-0.34506228851095699</v>
      </c>
      <c r="O22" s="16">
        <v>-1.21498427986597</v>
      </c>
      <c r="P22" s="16">
        <v>0.52485970284405703</v>
      </c>
      <c r="Q22" s="17">
        <v>0.43690091229274802</v>
      </c>
    </row>
    <row r="23" spans="1:17" x14ac:dyDescent="0.15">
      <c r="A23" s="4" t="s">
        <v>44</v>
      </c>
      <c r="B23" s="37">
        <v>-0.633728570288006</v>
      </c>
      <c r="C23" s="16">
        <v>-1.2389601822723999</v>
      </c>
      <c r="D23" s="16">
        <v>-2.8496958303610102E-2</v>
      </c>
      <c r="E23" s="17">
        <v>4.0145597507510601E-2</v>
      </c>
      <c r="F23" s="37">
        <v>-0.44825996164234799</v>
      </c>
      <c r="G23" s="16">
        <v>-1.1574768838192</v>
      </c>
      <c r="H23" s="16">
        <v>0.26095696053450601</v>
      </c>
      <c r="I23" s="38">
        <v>0.21542194655359401</v>
      </c>
      <c r="J23" s="2">
        <v>-7.6368629864283898E-3</v>
      </c>
      <c r="K23" s="2">
        <v>-1.24825075248465</v>
      </c>
      <c r="L23" s="2">
        <v>1.2329770265117901</v>
      </c>
      <c r="M23" s="10">
        <v>0.99037377571501195</v>
      </c>
      <c r="N23" s="37">
        <v>-0.17055007367171199</v>
      </c>
      <c r="O23" s="16">
        <v>-0.888108664442948</v>
      </c>
      <c r="P23" s="16">
        <v>0.54700851709952403</v>
      </c>
      <c r="Q23" s="17">
        <v>0.64132553387411295</v>
      </c>
    </row>
    <row r="24" spans="1:17" x14ac:dyDescent="0.15">
      <c r="A24" s="4" t="s">
        <v>124</v>
      </c>
      <c r="B24" s="37">
        <v>-0.27642256288505501</v>
      </c>
      <c r="C24" s="16">
        <v>-1.1857910007868899</v>
      </c>
      <c r="D24" s="16">
        <v>0.63294587501678501</v>
      </c>
      <c r="E24" s="17">
        <v>0.55132607107459097</v>
      </c>
      <c r="F24" s="37">
        <v>-0.31510731530029001</v>
      </c>
      <c r="G24" s="16">
        <v>-1.2769920833689301</v>
      </c>
      <c r="H24" s="16">
        <v>0.64677745276834497</v>
      </c>
      <c r="I24" s="38">
        <v>0.52082662917782696</v>
      </c>
      <c r="J24" s="2">
        <v>-0.28272380960375598</v>
      </c>
      <c r="K24" s="2">
        <v>-2.3914022013194001</v>
      </c>
      <c r="L24" s="2">
        <v>1.8259545821118901</v>
      </c>
      <c r="M24" s="10">
        <v>0.79271650477163702</v>
      </c>
      <c r="N24" s="37">
        <v>-0.46273349588995</v>
      </c>
      <c r="O24" s="16">
        <v>-2.3382603849483599</v>
      </c>
      <c r="P24" s="16">
        <v>1.41279339316847</v>
      </c>
      <c r="Q24" s="17">
        <v>0.62869392792611301</v>
      </c>
    </row>
    <row r="25" spans="1:17" x14ac:dyDescent="0.15">
      <c r="A25" s="4" t="s">
        <v>91</v>
      </c>
      <c r="B25" s="37">
        <v>0.37220025097137699</v>
      </c>
      <c r="C25" s="16">
        <v>-1.6542941200990999</v>
      </c>
      <c r="D25" s="16">
        <v>2.3986946220418499</v>
      </c>
      <c r="E25" s="17">
        <v>0.71886148364491698</v>
      </c>
      <c r="F25" s="37">
        <v>0.536251722243965</v>
      </c>
      <c r="G25" s="16">
        <v>-1.64497446086569</v>
      </c>
      <c r="H25" s="16">
        <v>2.7174779053536202</v>
      </c>
      <c r="I25" s="38">
        <v>0.62990917671193203</v>
      </c>
      <c r="J25" s="2">
        <v>0.38405578708585297</v>
      </c>
      <c r="K25" s="2">
        <v>-1.45834243212453</v>
      </c>
      <c r="L25" s="2">
        <v>2.2264540062962399</v>
      </c>
      <c r="M25" s="10">
        <v>0.68286048105396502</v>
      </c>
      <c r="N25" s="37">
        <v>-0.229076585303995</v>
      </c>
      <c r="O25" s="16">
        <v>-2.0825980333473599</v>
      </c>
      <c r="P25" s="16">
        <v>1.6244448627393699</v>
      </c>
      <c r="Q25" s="17">
        <v>0.80860054735644904</v>
      </c>
    </row>
    <row r="26" spans="1:17" x14ac:dyDescent="0.15">
      <c r="A26" s="4" t="s">
        <v>105</v>
      </c>
      <c r="B26" s="37">
        <v>-0.562997554437496</v>
      </c>
      <c r="C26" s="16">
        <v>-1.80009658382705</v>
      </c>
      <c r="D26" s="16">
        <v>0.67410147495205996</v>
      </c>
      <c r="E26" s="17">
        <v>0.37240913872985099</v>
      </c>
      <c r="F26" s="37">
        <v>-0.32898172060681002</v>
      </c>
      <c r="G26" s="16">
        <v>-1.6147338881087701</v>
      </c>
      <c r="H26" s="16">
        <v>0.95677044689514601</v>
      </c>
      <c r="I26" s="38">
        <v>0.61602605696411095</v>
      </c>
      <c r="J26" s="2">
        <v>1.41608947172813</v>
      </c>
      <c r="K26" s="2">
        <v>2.01422372566167E-2</v>
      </c>
      <c r="L26" s="2">
        <v>2.8120367061996401</v>
      </c>
      <c r="M26" s="10">
        <v>4.6784659387118899E-2</v>
      </c>
      <c r="N26" s="37">
        <v>0.95078619769005301</v>
      </c>
      <c r="O26" s="16">
        <v>-0.13066725340367499</v>
      </c>
      <c r="P26" s="16">
        <v>2.0322396487837802</v>
      </c>
      <c r="Q26" s="17">
        <v>8.4861371101650998E-2</v>
      </c>
    </row>
    <row r="27" spans="1:17" x14ac:dyDescent="0.15">
      <c r="A27" s="4" t="s">
        <v>12</v>
      </c>
      <c r="B27" s="37">
        <v>-0.39755169973693799</v>
      </c>
      <c r="C27" s="16">
        <v>-1.52966703628083</v>
      </c>
      <c r="D27" s="16">
        <v>0.73456363680695402</v>
      </c>
      <c r="E27" s="17">
        <v>0.49129056102936802</v>
      </c>
      <c r="F27" s="37">
        <v>-0.42675828895329998</v>
      </c>
      <c r="G27" s="16">
        <v>-1.5017266097721</v>
      </c>
      <c r="H27" s="16">
        <v>0.64821003186549997</v>
      </c>
      <c r="I27" s="38">
        <v>0.43651114519795597</v>
      </c>
      <c r="J27" s="2">
        <v>1.8697723192168301</v>
      </c>
      <c r="K27" s="2">
        <v>0.88304348378781805</v>
      </c>
      <c r="L27" s="2">
        <v>2.8565011546458399</v>
      </c>
      <c r="M27" s="10">
        <v>2.0402881289490501E-4</v>
      </c>
      <c r="N27" s="37">
        <v>1.0420574450309601</v>
      </c>
      <c r="O27" s="16">
        <v>0.31188089977525202</v>
      </c>
      <c r="P27" s="16">
        <v>1.7722339902866699</v>
      </c>
      <c r="Q27" s="17">
        <v>5.1559582846022302E-3</v>
      </c>
    </row>
    <row r="28" spans="1:17" x14ac:dyDescent="0.15">
      <c r="A28" s="4" t="s">
        <v>106</v>
      </c>
      <c r="B28" s="37">
        <v>-0.11353913627112699</v>
      </c>
      <c r="C28" s="16">
        <v>-0.78519492988975703</v>
      </c>
      <c r="D28" s="16">
        <v>0.55811665734750304</v>
      </c>
      <c r="E28" s="17">
        <v>0.74040321269660503</v>
      </c>
      <c r="F28" s="37">
        <v>2.9419452823314901E-2</v>
      </c>
      <c r="G28" s="16">
        <v>-0.69522672470445002</v>
      </c>
      <c r="H28" s="16">
        <v>0.75406563035107999</v>
      </c>
      <c r="I28" s="38">
        <v>0.93657818961860895</v>
      </c>
      <c r="J28" s="2">
        <v>0.79788300647795896</v>
      </c>
      <c r="K28" s="2">
        <v>-0.451432604564872</v>
      </c>
      <c r="L28" s="2">
        <v>2.0471986175207899</v>
      </c>
      <c r="M28" s="10">
        <v>0.21066355942165399</v>
      </c>
      <c r="N28" s="37">
        <v>0.37213513366405798</v>
      </c>
      <c r="O28" s="16">
        <v>-1.15518806838193</v>
      </c>
      <c r="P28" s="16">
        <v>1.8994583357100501</v>
      </c>
      <c r="Q28" s="17">
        <v>0.63297133450022303</v>
      </c>
    </row>
    <row r="29" spans="1:17" x14ac:dyDescent="0.15">
      <c r="A29" s="4" t="s">
        <v>5</v>
      </c>
      <c r="B29" s="37">
        <v>-0.73346105072288603</v>
      </c>
      <c r="C29" s="16">
        <v>-1.4580619180104499</v>
      </c>
      <c r="D29" s="16">
        <v>-8.8601834353269106E-3</v>
      </c>
      <c r="E29" s="17">
        <v>4.7263667875301597E-2</v>
      </c>
      <c r="F29" s="37">
        <v>-0.59645588045675801</v>
      </c>
      <c r="G29" s="16">
        <v>-1.3347294635548099</v>
      </c>
      <c r="H29" s="16">
        <v>0.14181770264129601</v>
      </c>
      <c r="I29" s="38">
        <v>0.113315004378143</v>
      </c>
      <c r="J29" s="2">
        <v>7.6559417949346495E-2</v>
      </c>
      <c r="K29" s="2">
        <v>-0.96263541475624304</v>
      </c>
      <c r="L29" s="2">
        <v>1.11575425065494</v>
      </c>
      <c r="M29" s="10">
        <v>0.88518920008185997</v>
      </c>
      <c r="N29" s="37">
        <v>5.2157510681369E-2</v>
      </c>
      <c r="O29" s="16">
        <v>-0.75705203671205501</v>
      </c>
      <c r="P29" s="16">
        <v>0.86136705807479297</v>
      </c>
      <c r="Q29" s="17">
        <v>0.89947129649447</v>
      </c>
    </row>
    <row r="30" spans="1:17" x14ac:dyDescent="0.15">
      <c r="A30" s="4" t="s">
        <v>30</v>
      </c>
      <c r="B30" s="37">
        <v>-0.53904390589571505</v>
      </c>
      <c r="C30" s="16">
        <v>-1.41129378030036</v>
      </c>
      <c r="D30" s="16">
        <v>0.33320596850893502</v>
      </c>
      <c r="E30" s="17">
        <v>0.22580224894724599</v>
      </c>
      <c r="F30" s="37">
        <v>-0.46251136338667698</v>
      </c>
      <c r="G30" s="16">
        <v>-1.3023059996833599</v>
      </c>
      <c r="H30" s="16">
        <v>0.37728327291000802</v>
      </c>
      <c r="I30" s="38">
        <v>0.28039285183192902</v>
      </c>
      <c r="J30" s="2">
        <v>1.8198449320268</v>
      </c>
      <c r="K30" s="2">
        <v>0.96256905631531098</v>
      </c>
      <c r="L30" s="2">
        <v>2.6771208077383002</v>
      </c>
      <c r="M30" s="10">
        <v>3.1733394421390503E-5</v>
      </c>
      <c r="N30" s="37">
        <v>1.7349443521569801</v>
      </c>
      <c r="O30" s="16">
        <v>0.71381430937694301</v>
      </c>
      <c r="P30" s="16">
        <v>2.7560743949370301</v>
      </c>
      <c r="Q30" s="17">
        <v>8.6826009112565795E-4</v>
      </c>
    </row>
    <row r="31" spans="1:17" x14ac:dyDescent="0.15">
      <c r="A31" s="4" t="s">
        <v>80</v>
      </c>
      <c r="B31" s="37">
        <v>-0.80011371379165996</v>
      </c>
      <c r="C31" s="16">
        <v>-1.51640921557601</v>
      </c>
      <c r="D31" s="16">
        <v>-8.3818212007312501E-2</v>
      </c>
      <c r="E31" s="17">
        <v>2.8574198646554898E-2</v>
      </c>
      <c r="F31" s="37">
        <v>-0.76073214632937003</v>
      </c>
      <c r="G31" s="16">
        <v>-1.5202240471889401</v>
      </c>
      <c r="H31" s="16">
        <v>-1.24024546979784E-3</v>
      </c>
      <c r="I31" s="38">
        <v>4.96270520184817E-2</v>
      </c>
      <c r="J31" s="2">
        <v>0.95991162313859202</v>
      </c>
      <c r="K31" s="2">
        <v>0.19244311969410999</v>
      </c>
      <c r="L31" s="2">
        <v>1.7273801265830699</v>
      </c>
      <c r="M31" s="10">
        <v>1.42291458128247E-2</v>
      </c>
      <c r="N31" s="37">
        <v>0.88136548916310697</v>
      </c>
      <c r="O31" s="16">
        <v>0.12709195058301201</v>
      </c>
      <c r="P31" s="16">
        <v>1.6356390277432</v>
      </c>
      <c r="Q31" s="17">
        <v>2.2009160215179902E-2</v>
      </c>
    </row>
    <row r="32" spans="1:17" x14ac:dyDescent="0.15">
      <c r="A32" s="4" t="s">
        <v>45</v>
      </c>
      <c r="B32" s="37">
        <v>0.98279414550538102</v>
      </c>
      <c r="C32" s="16">
        <v>-0.35514059855596403</v>
      </c>
      <c r="D32" s="16">
        <v>2.32072888956673</v>
      </c>
      <c r="E32" s="17">
        <v>0.14994880738600999</v>
      </c>
      <c r="F32" s="37">
        <v>1.0456090082256</v>
      </c>
      <c r="G32" s="16">
        <v>-0.29391766196576202</v>
      </c>
      <c r="H32" s="16">
        <v>2.3851356784169702</v>
      </c>
      <c r="I32" s="38">
        <v>0.12603886914803</v>
      </c>
      <c r="J32" s="2">
        <v>-5.7718695231370402E-2</v>
      </c>
      <c r="K32" s="2">
        <v>-2.8396837064887901</v>
      </c>
      <c r="L32" s="2">
        <v>2.7242463160260502</v>
      </c>
      <c r="M32" s="10">
        <v>0.96756355000156202</v>
      </c>
      <c r="N32" s="37">
        <v>-0.28158385758554499</v>
      </c>
      <c r="O32" s="16">
        <v>-2.86058064953012</v>
      </c>
      <c r="P32" s="16">
        <v>2.2974129343590302</v>
      </c>
      <c r="Q32" s="17">
        <v>0.83055041171555899</v>
      </c>
    </row>
    <row r="33" spans="1:17" x14ac:dyDescent="0.15">
      <c r="A33" s="4" t="s">
        <v>31</v>
      </c>
      <c r="B33" s="37">
        <v>-0.58554144015725995</v>
      </c>
      <c r="C33" s="16">
        <v>-1.3022497826953101</v>
      </c>
      <c r="D33" s="16">
        <v>0.13116690238078499</v>
      </c>
      <c r="E33" s="17">
        <v>0.10931819121714401</v>
      </c>
      <c r="F33" s="37">
        <v>-0.48094684367179102</v>
      </c>
      <c r="G33" s="16">
        <v>-1.1803406038100199</v>
      </c>
      <c r="H33" s="16">
        <v>0.21844691646643899</v>
      </c>
      <c r="I33" s="38">
        <v>0.17772475013491801</v>
      </c>
      <c r="J33" s="2">
        <v>0.84047756674483898</v>
      </c>
      <c r="K33" s="2">
        <v>0.22538621909231399</v>
      </c>
      <c r="L33" s="2">
        <v>1.45556891439736</v>
      </c>
      <c r="M33" s="10">
        <v>7.4030463758667803E-3</v>
      </c>
      <c r="N33" s="37">
        <v>0.97590485227720203</v>
      </c>
      <c r="O33" s="16">
        <v>0.26167376286634603</v>
      </c>
      <c r="P33" s="16">
        <v>1.6901359416880599</v>
      </c>
      <c r="Q33" s="17">
        <v>7.4054703331256E-3</v>
      </c>
    </row>
    <row r="34" spans="1:17" x14ac:dyDescent="0.15">
      <c r="A34" s="4" t="s">
        <v>125</v>
      </c>
      <c r="B34" s="37">
        <v>0.63088637361035105</v>
      </c>
      <c r="C34" s="16">
        <v>-1.03475545380797</v>
      </c>
      <c r="D34" s="16">
        <v>2.2965282010286701</v>
      </c>
      <c r="E34" s="17">
        <v>0.45786608282923003</v>
      </c>
      <c r="F34" s="37">
        <v>0.60297462860608297</v>
      </c>
      <c r="G34" s="16">
        <v>-1.0154912126875399</v>
      </c>
      <c r="H34" s="16">
        <v>2.2214404698997101</v>
      </c>
      <c r="I34" s="38">
        <v>0.46526613061126898</v>
      </c>
      <c r="J34" s="2">
        <v>-0.56846995497168595</v>
      </c>
      <c r="K34" s="2">
        <v>-3.0851486752050401</v>
      </c>
      <c r="L34" s="2">
        <v>1.94820876526166</v>
      </c>
      <c r="M34" s="10">
        <v>0.65796924161415904</v>
      </c>
      <c r="N34" s="37">
        <v>-0.79419063117264799</v>
      </c>
      <c r="O34" s="16">
        <v>-3.3267072788886298</v>
      </c>
      <c r="P34" s="16">
        <v>1.7383260165433301</v>
      </c>
      <c r="Q34" s="17">
        <v>0.53879275250826497</v>
      </c>
    </row>
    <row r="35" spans="1:17" x14ac:dyDescent="0.15">
      <c r="A35" s="4" t="s">
        <v>99</v>
      </c>
      <c r="B35" s="37">
        <v>-0.357018606471386</v>
      </c>
      <c r="C35" s="16">
        <v>-1.1759645426626799</v>
      </c>
      <c r="D35" s="16">
        <v>0.46192732971990902</v>
      </c>
      <c r="E35" s="17">
        <v>0.392858910991771</v>
      </c>
      <c r="F35" s="37">
        <v>-0.36396991668867501</v>
      </c>
      <c r="G35" s="16">
        <v>-1.2518927198163401</v>
      </c>
      <c r="H35" s="16">
        <v>0.52395288643899496</v>
      </c>
      <c r="I35" s="38">
        <v>0.42173658084051402</v>
      </c>
      <c r="J35" s="2">
        <v>0.12832448688303899</v>
      </c>
      <c r="K35" s="2">
        <v>-0.39020905570428999</v>
      </c>
      <c r="L35" s="2">
        <v>0.64685802947036697</v>
      </c>
      <c r="M35" s="10">
        <v>0.62764542302127402</v>
      </c>
      <c r="N35" s="37">
        <v>-0.13401176769370701</v>
      </c>
      <c r="O35" s="16">
        <v>-0.91435409009869095</v>
      </c>
      <c r="P35" s="16">
        <v>0.64633055471127598</v>
      </c>
      <c r="Q35" s="17">
        <v>0.73642327500237803</v>
      </c>
    </row>
    <row r="36" spans="1:17" x14ac:dyDescent="0.15">
      <c r="A36" s="4" t="s">
        <v>100</v>
      </c>
      <c r="B36" s="37">
        <v>-0.52624422786039005</v>
      </c>
      <c r="C36" s="16">
        <v>-1.4366277800630201</v>
      </c>
      <c r="D36" s="16">
        <v>0.38413932434224402</v>
      </c>
      <c r="E36" s="17">
        <v>0.25723493359113903</v>
      </c>
      <c r="F36" s="37">
        <v>-0.59995180999176201</v>
      </c>
      <c r="G36" s="16">
        <v>-1.65650172199951</v>
      </c>
      <c r="H36" s="16">
        <v>0.456598102015987</v>
      </c>
      <c r="I36" s="38">
        <v>0.265731239396296</v>
      </c>
      <c r="J36" s="2">
        <v>-0.38277003943008098</v>
      </c>
      <c r="K36" s="2">
        <v>-1.7694662204117999</v>
      </c>
      <c r="L36" s="2">
        <v>1.0039261415516301</v>
      </c>
      <c r="M36" s="10">
        <v>0.588501191735741</v>
      </c>
      <c r="N36" s="37">
        <v>-1.0245939758857101</v>
      </c>
      <c r="O36" s="16">
        <v>-2.7566940104991202</v>
      </c>
      <c r="P36" s="16">
        <v>0.707506058727707</v>
      </c>
      <c r="Q36" s="17">
        <v>0.246300113193609</v>
      </c>
    </row>
    <row r="37" spans="1:17" x14ac:dyDescent="0.15">
      <c r="A37" s="4" t="s">
        <v>81</v>
      </c>
      <c r="B37" s="37">
        <v>-0.55769617963837603</v>
      </c>
      <c r="C37" s="16">
        <v>-1.5914076444327401</v>
      </c>
      <c r="D37" s="16">
        <v>0.47601528515598401</v>
      </c>
      <c r="E37" s="17">
        <v>0.29032116166900002</v>
      </c>
      <c r="F37" s="37">
        <v>-0.41392146937449498</v>
      </c>
      <c r="G37" s="16">
        <v>-1.53285703202909</v>
      </c>
      <c r="H37" s="16">
        <v>0.705014093280103</v>
      </c>
      <c r="I37" s="38">
        <v>0.46842851560396098</v>
      </c>
      <c r="J37" s="2">
        <v>0.77682249106355405</v>
      </c>
      <c r="K37" s="2">
        <v>-1.11258880360728</v>
      </c>
      <c r="L37" s="2">
        <v>2.6662337857343901</v>
      </c>
      <c r="M37" s="10">
        <v>0.42034093818739898</v>
      </c>
      <c r="N37" s="37">
        <v>0.38709652487340102</v>
      </c>
      <c r="O37" s="16">
        <v>-1.5867192276939901</v>
      </c>
      <c r="P37" s="16">
        <v>2.3609122774407898</v>
      </c>
      <c r="Q37" s="17">
        <v>0.70069684119214803</v>
      </c>
    </row>
    <row r="38" spans="1:17" x14ac:dyDescent="0.15">
      <c r="A38" s="4" t="s">
        <v>46</v>
      </c>
      <c r="B38" s="37">
        <v>-0.37436479895542502</v>
      </c>
      <c r="C38" s="16">
        <v>-1.0318946761458301</v>
      </c>
      <c r="D38" s="16">
        <v>0.28316507823498399</v>
      </c>
      <c r="E38" s="17">
        <v>0.26446238113274201</v>
      </c>
      <c r="F38" s="37">
        <v>-0.23424591652389801</v>
      </c>
      <c r="G38" s="16">
        <v>-0.95878793272909502</v>
      </c>
      <c r="H38" s="16">
        <v>0.490296099681298</v>
      </c>
      <c r="I38" s="38">
        <v>0.52630249522946104</v>
      </c>
      <c r="J38" s="2">
        <v>-9.3841487901479199E-4</v>
      </c>
      <c r="K38" s="2">
        <v>-1.45501527986385</v>
      </c>
      <c r="L38" s="2">
        <v>1.45313845010582</v>
      </c>
      <c r="M38" s="10">
        <v>0.99899075743862398</v>
      </c>
      <c r="N38" s="37">
        <v>-0.29293985356267999</v>
      </c>
      <c r="O38" s="16">
        <v>-1.6783012495218499</v>
      </c>
      <c r="P38" s="16">
        <v>1.09242154239649</v>
      </c>
      <c r="Q38" s="17">
        <v>0.67855063888043099</v>
      </c>
    </row>
    <row r="39" spans="1:17" x14ac:dyDescent="0.15">
      <c r="A39" s="4" t="s">
        <v>19</v>
      </c>
      <c r="B39" s="37">
        <v>-0.55774251924818496</v>
      </c>
      <c r="C39" s="16">
        <v>-1.04035043628808</v>
      </c>
      <c r="D39" s="16">
        <v>-7.5134602208288395E-2</v>
      </c>
      <c r="E39" s="17">
        <v>2.3506536330354499E-2</v>
      </c>
      <c r="F39" s="37">
        <v>-0.45672921806787498</v>
      </c>
      <c r="G39" s="16">
        <v>-0.98913331555269801</v>
      </c>
      <c r="H39" s="16">
        <v>7.5674879416949198E-2</v>
      </c>
      <c r="I39" s="38">
        <v>9.2689413353854999E-2</v>
      </c>
      <c r="J39" s="2">
        <v>0.38783095939750001</v>
      </c>
      <c r="K39" s="2">
        <v>-4.9273355974620202E-2</v>
      </c>
      <c r="L39" s="2">
        <v>0.82493527476962103</v>
      </c>
      <c r="M39" s="10">
        <v>8.2030614871570595E-2</v>
      </c>
      <c r="N39" s="37">
        <v>0.34973244045641</v>
      </c>
      <c r="O39" s="16">
        <v>-0.11370749022176201</v>
      </c>
      <c r="P39" s="16">
        <v>0.81317237113458296</v>
      </c>
      <c r="Q39" s="17">
        <v>0.13911994112789999</v>
      </c>
    </row>
    <row r="40" spans="1:17" x14ac:dyDescent="0.15">
      <c r="A40" s="4" t="s">
        <v>82</v>
      </c>
      <c r="B40" s="37">
        <v>-2.92705276976328E-2</v>
      </c>
      <c r="C40" s="16">
        <v>-0.83655922754665901</v>
      </c>
      <c r="D40" s="16">
        <v>0.77801817215139402</v>
      </c>
      <c r="E40" s="17">
        <v>0.94334680383791103</v>
      </c>
      <c r="F40" s="37">
        <v>0.108464883848475</v>
      </c>
      <c r="G40" s="16">
        <v>-0.93678879777443602</v>
      </c>
      <c r="H40" s="16">
        <v>1.15371856547139</v>
      </c>
      <c r="I40" s="38">
        <v>0.83883535986561497</v>
      </c>
      <c r="J40" s="2">
        <v>0.50890981590442197</v>
      </c>
      <c r="K40" s="2">
        <v>-0.98557632981080701</v>
      </c>
      <c r="L40" s="2">
        <v>2.0033959616196499</v>
      </c>
      <c r="M40" s="10">
        <v>0.50450604478118</v>
      </c>
      <c r="N40" s="37">
        <v>-0.364265001858946</v>
      </c>
      <c r="O40" s="16">
        <v>-1.86280940845161</v>
      </c>
      <c r="P40" s="16">
        <v>1.1342794047337099</v>
      </c>
      <c r="Q40" s="17">
        <v>0.63377055066653998</v>
      </c>
    </row>
    <row r="41" spans="1:17" x14ac:dyDescent="0.15">
      <c r="A41" s="4" t="s">
        <v>107</v>
      </c>
      <c r="B41" s="37">
        <v>0.17136522371277199</v>
      </c>
      <c r="C41" s="16">
        <v>-1.00411245876487</v>
      </c>
      <c r="D41" s="16">
        <v>1.3468429061904099</v>
      </c>
      <c r="E41" s="17">
        <v>0.77508464629775398</v>
      </c>
      <c r="F41" s="37">
        <v>0.32043281790822298</v>
      </c>
      <c r="G41" s="16">
        <v>-0.90683039250175401</v>
      </c>
      <c r="H41" s="16">
        <v>1.5476960283182</v>
      </c>
      <c r="I41" s="38">
        <v>0.60883463723980402</v>
      </c>
      <c r="J41" s="2">
        <v>2.1139080711221001</v>
      </c>
      <c r="K41" s="2">
        <v>0.87634209788927397</v>
      </c>
      <c r="L41" s="2">
        <v>3.35147404435493</v>
      </c>
      <c r="M41" s="10">
        <v>8.1441448277759E-4</v>
      </c>
      <c r="N41" s="37">
        <v>1.6801392173882901</v>
      </c>
      <c r="O41" s="16">
        <v>0.464194323349502</v>
      </c>
      <c r="P41" s="16">
        <v>2.8960841114270801</v>
      </c>
      <c r="Q41" s="17">
        <v>6.7650852315771096E-3</v>
      </c>
    </row>
    <row r="42" spans="1:17" x14ac:dyDescent="0.15">
      <c r="A42" s="4" t="s">
        <v>47</v>
      </c>
      <c r="B42" s="37">
        <v>-0.47466792761160398</v>
      </c>
      <c r="C42" s="16">
        <v>-1.1917879437125201</v>
      </c>
      <c r="D42" s="16">
        <v>0.24245208848930899</v>
      </c>
      <c r="E42" s="17">
        <v>0.194522111183876</v>
      </c>
      <c r="F42" s="37">
        <v>-0.305892394100031</v>
      </c>
      <c r="G42" s="16">
        <v>-1.1072110411340399</v>
      </c>
      <c r="H42" s="16">
        <v>0.49542625293397702</v>
      </c>
      <c r="I42" s="38">
        <v>0.45434595549472101</v>
      </c>
      <c r="J42" s="2">
        <v>-0.126138089320986</v>
      </c>
      <c r="K42" s="2">
        <v>-1.2276966753605201</v>
      </c>
      <c r="L42" s="2">
        <v>0.97542049671854902</v>
      </c>
      <c r="M42" s="10">
        <v>0.82242038535652195</v>
      </c>
      <c r="N42" s="37">
        <v>5.9060644370905697E-2</v>
      </c>
      <c r="O42" s="16">
        <v>-0.94096457633645003</v>
      </c>
      <c r="P42" s="16">
        <v>1.05908586507826</v>
      </c>
      <c r="Q42" s="17">
        <v>0.90784765349317498</v>
      </c>
    </row>
    <row r="43" spans="1:17" x14ac:dyDescent="0.15">
      <c r="A43" s="4" t="s">
        <v>83</v>
      </c>
      <c r="B43" s="37">
        <v>-0.67610889229187099</v>
      </c>
      <c r="C43" s="16">
        <v>-1.62227601170243</v>
      </c>
      <c r="D43" s="16">
        <v>0.27005822711868999</v>
      </c>
      <c r="E43" s="17">
        <v>0.161350351638755</v>
      </c>
      <c r="F43" s="37">
        <v>-0.57071678100878798</v>
      </c>
      <c r="G43" s="16">
        <v>-1.7573608264584</v>
      </c>
      <c r="H43" s="16">
        <v>0.61592726444082102</v>
      </c>
      <c r="I43" s="38">
        <v>0.345862402257129</v>
      </c>
      <c r="J43" s="2">
        <v>0.16557151572682199</v>
      </c>
      <c r="K43" s="2">
        <v>-0.81920326059749804</v>
      </c>
      <c r="L43" s="2">
        <v>1.15034629205114</v>
      </c>
      <c r="M43" s="10">
        <v>0.74175406660816201</v>
      </c>
      <c r="N43" s="37">
        <v>8.2292271140272197E-2</v>
      </c>
      <c r="O43" s="16">
        <v>-0.542857805992914</v>
      </c>
      <c r="P43" s="16">
        <v>0.70744234827345898</v>
      </c>
      <c r="Q43" s="17">
        <v>0.79640546561438397</v>
      </c>
    </row>
    <row r="44" spans="1:17" x14ac:dyDescent="0.15">
      <c r="A44" s="4" t="s">
        <v>115</v>
      </c>
      <c r="B44" s="37">
        <v>-0.81292671582280096</v>
      </c>
      <c r="C44" s="16">
        <v>-2.0454159180531999</v>
      </c>
      <c r="D44" s="16">
        <v>0.41956248640759303</v>
      </c>
      <c r="E44" s="17">
        <v>0.196095666509639</v>
      </c>
      <c r="F44" s="37">
        <v>-0.76685986734890599</v>
      </c>
      <c r="G44" s="16">
        <v>-1.9560510203677399</v>
      </c>
      <c r="H44" s="16">
        <v>0.422331285669932</v>
      </c>
      <c r="I44" s="38">
        <v>0.20626621676026</v>
      </c>
      <c r="J44" s="2">
        <v>1.4934720988293799</v>
      </c>
      <c r="K44" s="2">
        <v>0.43121590068107502</v>
      </c>
      <c r="L44" s="2">
        <v>2.55572829697768</v>
      </c>
      <c r="M44" s="10">
        <v>5.85848720017762E-3</v>
      </c>
      <c r="N44" s="37">
        <v>1.1568240539872401</v>
      </c>
      <c r="O44" s="16">
        <v>5.2342995576121903E-2</v>
      </c>
      <c r="P44" s="16">
        <v>2.2613051123983601</v>
      </c>
      <c r="Q44" s="17">
        <v>4.0087167815608997E-2</v>
      </c>
    </row>
    <row r="45" spans="1:17" x14ac:dyDescent="0.15">
      <c r="A45" s="4" t="s">
        <v>6</v>
      </c>
      <c r="B45" s="37">
        <v>-0.69346223548408203</v>
      </c>
      <c r="C45" s="16">
        <v>-1.1745675301387</v>
      </c>
      <c r="D45" s="16">
        <v>-0.21235694082946199</v>
      </c>
      <c r="E45" s="17">
        <v>4.7268794038196503E-3</v>
      </c>
      <c r="F45" s="37">
        <v>-0.64900894091531502</v>
      </c>
      <c r="G45" s="16">
        <v>-1.1703700404005799</v>
      </c>
      <c r="H45" s="16">
        <v>-0.127647841430054</v>
      </c>
      <c r="I45" s="38">
        <v>1.4694042480116101E-2</v>
      </c>
      <c r="J45" s="2">
        <v>-0.20506647060973099</v>
      </c>
      <c r="K45" s="2">
        <v>-0.59579084293212503</v>
      </c>
      <c r="L45" s="2">
        <v>0.185657901712662</v>
      </c>
      <c r="M45" s="10">
        <v>0.30363903464897601</v>
      </c>
      <c r="N45" s="37">
        <v>-0.20140849901890701</v>
      </c>
      <c r="O45" s="16">
        <v>-0.58487574740724702</v>
      </c>
      <c r="P45" s="16">
        <v>0.182058749369433</v>
      </c>
      <c r="Q45" s="17">
        <v>0.303276782330549</v>
      </c>
    </row>
    <row r="46" spans="1:17" x14ac:dyDescent="0.15">
      <c r="A46" s="4" t="s">
        <v>65</v>
      </c>
      <c r="B46" s="37">
        <v>-0.91905570060799702</v>
      </c>
      <c r="C46" s="16">
        <v>-2.25415716910971</v>
      </c>
      <c r="D46" s="16">
        <v>0.416045767893714</v>
      </c>
      <c r="E46" s="17">
        <v>0.177273415050338</v>
      </c>
      <c r="F46" s="37">
        <v>-0.92494046942905295</v>
      </c>
      <c r="G46" s="16">
        <v>-1.97820252776378</v>
      </c>
      <c r="H46" s="16">
        <v>0.128321588905669</v>
      </c>
      <c r="I46" s="38">
        <v>8.52187827567778E-2</v>
      </c>
      <c r="J46" s="2">
        <v>-0.262777524455862</v>
      </c>
      <c r="K46" s="2">
        <v>-0.99864568894268801</v>
      </c>
      <c r="L46" s="2">
        <v>0.47309064003096402</v>
      </c>
      <c r="M46" s="10">
        <v>0.48398945564863399</v>
      </c>
      <c r="N46" s="37">
        <v>-0.450482972691018</v>
      </c>
      <c r="O46" s="16">
        <v>-1.0901331397873899</v>
      </c>
      <c r="P46" s="16">
        <v>0.18916719440535801</v>
      </c>
      <c r="Q46" s="17">
        <v>0.16748405798597699</v>
      </c>
    </row>
    <row r="47" spans="1:17" x14ac:dyDescent="0.15">
      <c r="A47" s="4" t="s">
        <v>48</v>
      </c>
      <c r="B47" s="37">
        <v>-0.51047180419962501</v>
      </c>
      <c r="C47" s="16">
        <v>-1.12999286921977</v>
      </c>
      <c r="D47" s="16">
        <v>0.10904926082052201</v>
      </c>
      <c r="E47" s="17">
        <v>0.106317745104259</v>
      </c>
      <c r="F47" s="37">
        <v>-0.38387212785354002</v>
      </c>
      <c r="G47" s="16">
        <v>-0.95673763305138804</v>
      </c>
      <c r="H47" s="16">
        <v>0.18899337734430799</v>
      </c>
      <c r="I47" s="38">
        <v>0.18906348884438801</v>
      </c>
      <c r="J47" s="2">
        <v>1.4630825605770601</v>
      </c>
      <c r="K47" s="2">
        <v>0.96378895424725897</v>
      </c>
      <c r="L47" s="2">
        <v>1.96237616690687</v>
      </c>
      <c r="M47" s="10">
        <v>9.2853238089015593E-9</v>
      </c>
      <c r="N47" s="37">
        <v>1.21994110315584</v>
      </c>
      <c r="O47" s="16">
        <v>0.60475670346673505</v>
      </c>
      <c r="P47" s="16">
        <v>1.83512550284494</v>
      </c>
      <c r="Q47" s="17">
        <v>1.0161388326220799E-4</v>
      </c>
    </row>
    <row r="48" spans="1:17" x14ac:dyDescent="0.15">
      <c r="A48" s="4" t="s">
        <v>20</v>
      </c>
      <c r="B48" s="37">
        <v>-0.40636738115916399</v>
      </c>
      <c r="C48" s="16">
        <v>-1.2963868851795399</v>
      </c>
      <c r="D48" s="16">
        <v>0.48365212286121401</v>
      </c>
      <c r="E48" s="17">
        <v>0.37084836914955399</v>
      </c>
      <c r="F48" s="37">
        <v>-0.29385000442293702</v>
      </c>
      <c r="G48" s="16">
        <v>-1.3237304013737199</v>
      </c>
      <c r="H48" s="16">
        <v>0.73603039252784097</v>
      </c>
      <c r="I48" s="38">
        <v>0.57600780193651602</v>
      </c>
      <c r="J48" s="2">
        <v>0.28378386893111202</v>
      </c>
      <c r="K48" s="2">
        <v>-0.41546381226835799</v>
      </c>
      <c r="L48" s="2">
        <v>0.98303155013058097</v>
      </c>
      <c r="M48" s="10">
        <v>0.42636043808229701</v>
      </c>
      <c r="N48" s="37">
        <v>0.58283354842870405</v>
      </c>
      <c r="O48" s="16">
        <v>-0.19876206901576801</v>
      </c>
      <c r="P48" s="16">
        <v>1.36442916587318</v>
      </c>
      <c r="Q48" s="17">
        <v>0.143867480213418</v>
      </c>
    </row>
    <row r="49" spans="1:17" x14ac:dyDescent="0.15">
      <c r="A49" s="4" t="s">
        <v>116</v>
      </c>
      <c r="B49" s="37">
        <v>-0.56757700478775397</v>
      </c>
      <c r="C49" s="16">
        <v>-1.3585147175196099</v>
      </c>
      <c r="D49" s="16">
        <v>0.22336070794410001</v>
      </c>
      <c r="E49" s="17">
        <v>0.15958448568174999</v>
      </c>
      <c r="F49" s="37">
        <v>-0.47551876937460502</v>
      </c>
      <c r="G49" s="16">
        <v>-1.44559792995513</v>
      </c>
      <c r="H49" s="16">
        <v>0.49456039120592299</v>
      </c>
      <c r="I49" s="38">
        <v>0.33667990186155999</v>
      </c>
      <c r="J49" s="2">
        <v>-0.40442643401364398</v>
      </c>
      <c r="K49" s="2">
        <v>-1.7142869677667201</v>
      </c>
      <c r="L49" s="2">
        <v>0.90543409973942901</v>
      </c>
      <c r="M49" s="10">
        <v>0.54507976919313705</v>
      </c>
      <c r="N49" s="37">
        <v>-1.0109156443805201</v>
      </c>
      <c r="O49" s="16">
        <v>-2.50938648543959</v>
      </c>
      <c r="P49" s="16">
        <v>0.48755519667854202</v>
      </c>
      <c r="Q49" s="17">
        <v>0.186083764590836</v>
      </c>
    </row>
    <row r="50" spans="1:17" x14ac:dyDescent="0.15">
      <c r="A50" s="4" t="s">
        <v>32</v>
      </c>
      <c r="B50" s="37">
        <v>-0.54294072133259597</v>
      </c>
      <c r="C50" s="16">
        <v>-1.5293367173027399</v>
      </c>
      <c r="D50" s="16">
        <v>0.44345527463754603</v>
      </c>
      <c r="E50" s="17">
        <v>0.28066773717357701</v>
      </c>
      <c r="F50" s="37">
        <v>-0.19939164605127599</v>
      </c>
      <c r="G50" s="16">
        <v>-1.2245800820795301</v>
      </c>
      <c r="H50" s="16">
        <v>0.82579678997697703</v>
      </c>
      <c r="I50" s="38">
        <v>0.703055852754085</v>
      </c>
      <c r="J50" s="2">
        <v>1.05559580730646</v>
      </c>
      <c r="K50" s="2">
        <v>-0.53081386725811397</v>
      </c>
      <c r="L50" s="2">
        <v>2.6420054818710299</v>
      </c>
      <c r="M50" s="10">
        <v>0.19217952416720899</v>
      </c>
      <c r="N50" s="37">
        <v>0.30872045291522199</v>
      </c>
      <c r="O50" s="16">
        <v>-1.04003943990242</v>
      </c>
      <c r="P50" s="16">
        <v>1.65748034573287</v>
      </c>
      <c r="Q50" s="17">
        <v>0.65370564007344401</v>
      </c>
    </row>
    <row r="51" spans="1:17" x14ac:dyDescent="0.15">
      <c r="A51" s="4" t="s">
        <v>117</v>
      </c>
      <c r="B51" s="37">
        <v>-0.58519553001518998</v>
      </c>
      <c r="C51" s="16">
        <v>-1.5294484209135799</v>
      </c>
      <c r="D51" s="16">
        <v>0.359057360883201</v>
      </c>
      <c r="E51" s="17">
        <v>0.224489350930622</v>
      </c>
      <c r="F51" s="37">
        <v>-0.33177870724818098</v>
      </c>
      <c r="G51" s="16">
        <v>-1.4767415486142501</v>
      </c>
      <c r="H51" s="16">
        <v>0.81318413411788404</v>
      </c>
      <c r="I51" s="38">
        <v>0.57007326589279805</v>
      </c>
      <c r="J51" s="2">
        <v>-0.99480061864471203</v>
      </c>
      <c r="K51" s="2">
        <v>-5.3229261896114597</v>
      </c>
      <c r="L51" s="2">
        <v>3.3333249523220299</v>
      </c>
      <c r="M51" s="10">
        <v>0.65235781338994303</v>
      </c>
      <c r="N51" s="37">
        <v>-0.89718030195148502</v>
      </c>
      <c r="O51" s="16">
        <v>-3.4646302940599001</v>
      </c>
      <c r="P51" s="16">
        <v>1.6702696901569301</v>
      </c>
      <c r="Q51" s="17">
        <v>0.49340835826302798</v>
      </c>
    </row>
    <row r="52" spans="1:17" x14ac:dyDescent="0.15">
      <c r="A52" s="4" t="s">
        <v>21</v>
      </c>
      <c r="B52" s="37">
        <v>-0.53375330733684601</v>
      </c>
      <c r="C52" s="16">
        <v>-1.20864491636853</v>
      </c>
      <c r="D52" s="16">
        <v>0.14113830169484001</v>
      </c>
      <c r="E52" s="17">
        <v>0.12112186284005</v>
      </c>
      <c r="F52" s="37">
        <v>-0.37176808652193799</v>
      </c>
      <c r="G52" s="16">
        <v>-1.1469757514962799</v>
      </c>
      <c r="H52" s="16">
        <v>0.40343957845240302</v>
      </c>
      <c r="I52" s="38">
        <v>0.347246109712883</v>
      </c>
      <c r="J52" s="2">
        <v>0.84027921331867395</v>
      </c>
      <c r="K52" s="2">
        <v>0.124954081445696</v>
      </c>
      <c r="L52" s="2">
        <v>1.5556043451916499</v>
      </c>
      <c r="M52" s="10">
        <v>2.1316373543486301E-2</v>
      </c>
      <c r="N52" s="37">
        <v>0.68519623300746801</v>
      </c>
      <c r="O52" s="16">
        <v>-5.1882026131715699E-2</v>
      </c>
      <c r="P52" s="16">
        <v>1.4222744921466499</v>
      </c>
      <c r="Q52" s="17">
        <v>6.8454295849212296E-2</v>
      </c>
    </row>
    <row r="53" spans="1:17" x14ac:dyDescent="0.15">
      <c r="A53" s="4" t="s">
        <v>7</v>
      </c>
      <c r="B53" s="37">
        <v>-0.730781179853075</v>
      </c>
      <c r="C53" s="16">
        <v>-1.3305417352140301</v>
      </c>
      <c r="D53" s="16">
        <v>-0.13102062449212201</v>
      </c>
      <c r="E53" s="17">
        <v>1.6934456617316102E-2</v>
      </c>
      <c r="F53" s="37">
        <v>-0.562782207872078</v>
      </c>
      <c r="G53" s="16">
        <v>-1.1826866159493901</v>
      </c>
      <c r="H53" s="16">
        <v>5.7122200205229602E-2</v>
      </c>
      <c r="I53" s="38">
        <v>7.5180825733339299E-2</v>
      </c>
      <c r="J53" s="2">
        <v>0.96307586197329398</v>
      </c>
      <c r="K53" s="2">
        <v>0.371695864794924</v>
      </c>
      <c r="L53" s="2">
        <v>1.55445585915166</v>
      </c>
      <c r="M53" s="10">
        <v>1.41366579027323E-3</v>
      </c>
      <c r="N53" s="37">
        <v>0.84177075082453201</v>
      </c>
      <c r="O53" s="16">
        <v>0.237084731982835</v>
      </c>
      <c r="P53" s="16">
        <v>1.44645676966623</v>
      </c>
      <c r="Q53" s="17">
        <v>6.3637590132369099E-3</v>
      </c>
    </row>
    <row r="54" spans="1:17" x14ac:dyDescent="0.15">
      <c r="A54" s="4" t="s">
        <v>33</v>
      </c>
      <c r="B54" s="37">
        <v>-0.67403360122869904</v>
      </c>
      <c r="C54" s="16">
        <v>-1.17054026014483</v>
      </c>
      <c r="D54" s="16">
        <v>-0.17752694231257199</v>
      </c>
      <c r="E54" s="17">
        <v>7.7966128065213199E-3</v>
      </c>
      <c r="F54" s="37">
        <v>-0.61304221733639397</v>
      </c>
      <c r="G54" s="16">
        <v>-1.10673533204389</v>
      </c>
      <c r="H54" s="16">
        <v>-0.119349102628897</v>
      </c>
      <c r="I54" s="38">
        <v>1.49420538207359E-2</v>
      </c>
      <c r="J54" s="2">
        <v>0.32732436964744499</v>
      </c>
      <c r="K54" s="2">
        <v>-0.354163871567445</v>
      </c>
      <c r="L54" s="2">
        <v>1.0088126108623401</v>
      </c>
      <c r="M54" s="10">
        <v>0.34650671982343501</v>
      </c>
      <c r="N54" s="37">
        <v>0.36487399161726403</v>
      </c>
      <c r="O54" s="16">
        <v>-0.22938553027213099</v>
      </c>
      <c r="P54" s="16">
        <v>0.95913351350665998</v>
      </c>
      <c r="Q54" s="17">
        <v>0.22881637797620399</v>
      </c>
    </row>
    <row r="55" spans="1:17" x14ac:dyDescent="0.15">
      <c r="A55" s="4" t="s">
        <v>84</v>
      </c>
      <c r="B55" s="37">
        <v>-0.16368188642284101</v>
      </c>
      <c r="C55" s="16">
        <v>-1.00196087872952</v>
      </c>
      <c r="D55" s="16">
        <v>0.67459710588383603</v>
      </c>
      <c r="E55" s="17">
        <v>0.70194112466532299</v>
      </c>
      <c r="F55" s="37">
        <v>8.8673912108451602E-2</v>
      </c>
      <c r="G55" s="16">
        <v>-0.89496692181624704</v>
      </c>
      <c r="H55" s="16">
        <v>1.0723147460331499</v>
      </c>
      <c r="I55" s="38">
        <v>0.85975335343861004</v>
      </c>
      <c r="J55" s="2">
        <v>-0.28268178036726399</v>
      </c>
      <c r="K55" s="2">
        <v>-2.2130810736509701</v>
      </c>
      <c r="L55" s="2">
        <v>1.6477175129164501</v>
      </c>
      <c r="M55" s="10">
        <v>0.77410378775238098</v>
      </c>
      <c r="N55" s="37">
        <v>-0.46611952552288199</v>
      </c>
      <c r="O55" s="16">
        <v>-2.1874582949826902</v>
      </c>
      <c r="P55" s="16">
        <v>1.2552192439369201</v>
      </c>
      <c r="Q55" s="17">
        <v>0.59560132100938701</v>
      </c>
    </row>
    <row r="56" spans="1:17" x14ac:dyDescent="0.15">
      <c r="A56" s="4" t="s">
        <v>13</v>
      </c>
      <c r="B56" s="37">
        <v>-0.20670721317398399</v>
      </c>
      <c r="C56" s="16">
        <v>-0.71809438842647499</v>
      </c>
      <c r="D56" s="16">
        <v>0.304679962078508</v>
      </c>
      <c r="E56" s="17">
        <v>0.42822380735957399</v>
      </c>
      <c r="F56" s="37">
        <v>-0.225876382025546</v>
      </c>
      <c r="G56" s="16">
        <v>-0.84554201730511003</v>
      </c>
      <c r="H56" s="16">
        <v>0.39378925325401798</v>
      </c>
      <c r="I56" s="38">
        <v>0.47495947734482202</v>
      </c>
      <c r="J56" s="2">
        <v>0.25004621267879501</v>
      </c>
      <c r="K56" s="2">
        <v>-0.58700761995365902</v>
      </c>
      <c r="L56" s="2">
        <v>1.08710004531125</v>
      </c>
      <c r="M56" s="10">
        <v>0.55822236591493701</v>
      </c>
      <c r="N56" s="37">
        <v>5.9519614906323598E-2</v>
      </c>
      <c r="O56" s="16">
        <v>-0.76031152373871103</v>
      </c>
      <c r="P56" s="16">
        <v>0.87935075355135806</v>
      </c>
      <c r="Q56" s="17">
        <v>0.88684850861646602</v>
      </c>
    </row>
    <row r="57" spans="1:17" x14ac:dyDescent="0.15">
      <c r="A57" s="4" t="s">
        <v>49</v>
      </c>
      <c r="B57" s="37">
        <v>9.7263275879786407E-2</v>
      </c>
      <c r="C57" s="16">
        <v>-0.74130537945684005</v>
      </c>
      <c r="D57" s="16">
        <v>0.93583193121641295</v>
      </c>
      <c r="E57" s="17">
        <v>0.82016649308897904</v>
      </c>
      <c r="F57" s="37">
        <v>0.28412132841542498</v>
      </c>
      <c r="G57" s="16">
        <v>-0.71245605254124</v>
      </c>
      <c r="H57" s="16">
        <v>1.2806987093720901</v>
      </c>
      <c r="I57" s="38">
        <v>0.57631183107765105</v>
      </c>
      <c r="J57" s="2">
        <v>1.1722532357881399</v>
      </c>
      <c r="K57" s="2">
        <v>0.29405114709049202</v>
      </c>
      <c r="L57" s="2">
        <v>2.0504553244857902</v>
      </c>
      <c r="M57" s="10">
        <v>8.8907990053320295E-3</v>
      </c>
      <c r="N57" s="37">
        <v>0.66622347276383098</v>
      </c>
      <c r="O57" s="16">
        <v>-0.22739837792505099</v>
      </c>
      <c r="P57" s="16">
        <v>1.5598453234527101</v>
      </c>
      <c r="Q57" s="17">
        <v>0.14395633738567801</v>
      </c>
    </row>
    <row r="58" spans="1:17" x14ac:dyDescent="0.15">
      <c r="A58" s="4" t="s">
        <v>50</v>
      </c>
      <c r="B58" s="37">
        <v>-0.112810396603929</v>
      </c>
      <c r="C58" s="16">
        <v>-1.7911502588917501</v>
      </c>
      <c r="D58" s="16">
        <v>1.5655294656839001</v>
      </c>
      <c r="E58" s="17">
        <v>0.89519003018364995</v>
      </c>
      <c r="F58" s="37">
        <v>-0.23290612876974101</v>
      </c>
      <c r="G58" s="16">
        <v>-1.9533313796201599</v>
      </c>
      <c r="H58" s="16">
        <v>1.48751912208068</v>
      </c>
      <c r="I58" s="38">
        <v>0.79075203555042095</v>
      </c>
      <c r="J58" s="2">
        <v>0.47618443121888798</v>
      </c>
      <c r="K58" s="2">
        <v>-2.4461502448340098</v>
      </c>
      <c r="L58" s="2">
        <v>3.3985191072717802</v>
      </c>
      <c r="M58" s="10">
        <v>0.749446395685196</v>
      </c>
      <c r="N58" s="37">
        <v>-0.38072289891102901</v>
      </c>
      <c r="O58" s="16">
        <v>-2.9754808907255499</v>
      </c>
      <c r="P58" s="16">
        <v>2.2140350929034902</v>
      </c>
      <c r="Q58" s="17">
        <v>0.77366746933340103</v>
      </c>
    </row>
    <row r="59" spans="1:17" x14ac:dyDescent="0.15">
      <c r="A59" s="4" t="s">
        <v>126</v>
      </c>
      <c r="B59" s="37">
        <v>-0.504851940923013</v>
      </c>
      <c r="C59" s="16">
        <v>-1.5835814563837201</v>
      </c>
      <c r="D59" s="16">
        <v>0.57387757453768995</v>
      </c>
      <c r="E59" s="17">
        <v>0.3589985516525</v>
      </c>
      <c r="F59" s="37">
        <v>-0.122777267541648</v>
      </c>
      <c r="G59" s="16">
        <v>-1.2412939235029099</v>
      </c>
      <c r="H59" s="16">
        <v>0.99573938841961396</v>
      </c>
      <c r="I59" s="38">
        <v>0.82965722813237497</v>
      </c>
      <c r="J59" s="2">
        <v>0.32111848690797501</v>
      </c>
      <c r="K59" s="2">
        <v>-1.78709975717585</v>
      </c>
      <c r="L59" s="2">
        <v>2.4293367309918001</v>
      </c>
      <c r="M59" s="10">
        <v>0.76529351494449005</v>
      </c>
      <c r="N59" s="37">
        <v>-7.70475574927377E-2</v>
      </c>
      <c r="O59" s="16">
        <v>-2.0084572694121898</v>
      </c>
      <c r="P59" s="16">
        <v>1.8543621544267099</v>
      </c>
      <c r="Q59" s="17">
        <v>0.93767958841805399</v>
      </c>
    </row>
    <row r="60" spans="1:17" x14ac:dyDescent="0.15">
      <c r="A60" s="4" t="s">
        <v>51</v>
      </c>
      <c r="B60" s="37">
        <v>-0.54703185242125896</v>
      </c>
      <c r="C60" s="16">
        <v>-1.4841272998708399</v>
      </c>
      <c r="D60" s="16">
        <v>0.39006359502832</v>
      </c>
      <c r="E60" s="17">
        <v>0.25256808404162601</v>
      </c>
      <c r="F60" s="37">
        <v>-0.333744075027819</v>
      </c>
      <c r="G60" s="16">
        <v>-1.3048152503395201</v>
      </c>
      <c r="H60" s="16">
        <v>0.63732710028388295</v>
      </c>
      <c r="I60" s="38">
        <v>0.50055725542218699</v>
      </c>
      <c r="J60" s="2">
        <v>0.393951217280402</v>
      </c>
      <c r="K60" s="2">
        <v>-1.3512820063759701</v>
      </c>
      <c r="L60" s="2">
        <v>2.1391844409367802</v>
      </c>
      <c r="M60" s="10">
        <v>0.65818360324053105</v>
      </c>
      <c r="N60" s="37">
        <v>-0.174652138797708</v>
      </c>
      <c r="O60" s="16">
        <v>-2.0600930136969202</v>
      </c>
      <c r="P60" s="16">
        <v>1.7107887361015099</v>
      </c>
      <c r="Q60" s="17">
        <v>0.85593168195704705</v>
      </c>
    </row>
    <row r="61" spans="1:17" x14ac:dyDescent="0.15">
      <c r="A61" s="4" t="s">
        <v>101</v>
      </c>
      <c r="B61" s="37">
        <v>0.132826314993988</v>
      </c>
      <c r="C61" s="16">
        <v>-1.23689717087121</v>
      </c>
      <c r="D61" s="16">
        <v>1.50254980085919</v>
      </c>
      <c r="E61" s="17">
        <v>0.84925916904940901</v>
      </c>
      <c r="F61" s="37">
        <v>0.32862033938194102</v>
      </c>
      <c r="G61" s="16">
        <v>-1.2866624571729799</v>
      </c>
      <c r="H61" s="16">
        <v>1.9439031359368599</v>
      </c>
      <c r="I61" s="38">
        <v>0.69008197751915601</v>
      </c>
      <c r="J61" s="2">
        <v>1.0667989428722899</v>
      </c>
      <c r="K61" s="2">
        <v>-2.6161225340799201E-2</v>
      </c>
      <c r="L61" s="2">
        <v>2.15975911108537</v>
      </c>
      <c r="M61" s="10">
        <v>5.5741645130373198E-2</v>
      </c>
      <c r="N61" s="37">
        <v>0.336349118762234</v>
      </c>
      <c r="O61" s="16">
        <v>-0.74133724993150096</v>
      </c>
      <c r="P61" s="16">
        <v>1.41403548745597</v>
      </c>
      <c r="Q61" s="17">
        <v>0.54072925739856503</v>
      </c>
    </row>
    <row r="62" spans="1:17" x14ac:dyDescent="0.15">
      <c r="A62" s="4" t="s">
        <v>102</v>
      </c>
      <c r="B62" s="37">
        <v>-0.14016013090964</v>
      </c>
      <c r="C62" s="16">
        <v>-0.57341862147454803</v>
      </c>
      <c r="D62" s="16">
        <v>0.29309835965526798</v>
      </c>
      <c r="E62" s="17">
        <v>0.52604628998077496</v>
      </c>
      <c r="F62" s="37">
        <v>-8.5353907159146702E-2</v>
      </c>
      <c r="G62" s="16">
        <v>-0.68887506409543797</v>
      </c>
      <c r="H62" s="16">
        <v>0.51816724977714501</v>
      </c>
      <c r="I62" s="38">
        <v>0.78163351232943801</v>
      </c>
      <c r="J62" s="2">
        <v>1.0342639107237499</v>
      </c>
      <c r="K62" s="2">
        <v>-0.44491296398700297</v>
      </c>
      <c r="L62" s="2">
        <v>2.5134407854344998</v>
      </c>
      <c r="M62" s="10">
        <v>0.170550255296712</v>
      </c>
      <c r="N62" s="37">
        <v>1.05618029931452</v>
      </c>
      <c r="O62" s="16">
        <v>2.8391356563943798E-3</v>
      </c>
      <c r="P62" s="16">
        <v>2.10952146297265</v>
      </c>
      <c r="Q62" s="17">
        <v>4.9385680059993199E-2</v>
      </c>
    </row>
    <row r="63" spans="1:17" x14ac:dyDescent="0.15">
      <c r="A63" s="4" t="s">
        <v>66</v>
      </c>
      <c r="B63" s="37">
        <v>-0.33919442484185203</v>
      </c>
      <c r="C63" s="16">
        <v>-1.13775476610308</v>
      </c>
      <c r="D63" s="16">
        <v>0.45936591641937902</v>
      </c>
      <c r="E63" s="17">
        <v>0.40512156933806298</v>
      </c>
      <c r="F63" s="37">
        <v>-0.25132869778948003</v>
      </c>
      <c r="G63" s="16">
        <v>-1.0577459752812099</v>
      </c>
      <c r="H63" s="16">
        <v>0.55508857970224601</v>
      </c>
      <c r="I63" s="38">
        <v>0.54130282789987705</v>
      </c>
      <c r="J63" s="2">
        <v>6.10905036498176E-2</v>
      </c>
      <c r="K63" s="2">
        <v>-2.1077388382395501</v>
      </c>
      <c r="L63" s="2">
        <v>2.22991984553919</v>
      </c>
      <c r="M63" s="10">
        <v>0.95597332249580902</v>
      </c>
      <c r="N63" s="37">
        <v>-4.0813251295882197E-3</v>
      </c>
      <c r="O63" s="16">
        <v>-1.3286953502051899</v>
      </c>
      <c r="P63" s="16">
        <v>1.3205326999460101</v>
      </c>
      <c r="Q63" s="17">
        <v>0.99518166094501703</v>
      </c>
    </row>
    <row r="64" spans="1:17" x14ac:dyDescent="0.15">
      <c r="A64" s="4" t="s">
        <v>52</v>
      </c>
      <c r="B64" s="37">
        <v>-0.44940358780308998</v>
      </c>
      <c r="C64" s="16">
        <v>-1.25093005506219</v>
      </c>
      <c r="D64" s="16">
        <v>0.352122879456013</v>
      </c>
      <c r="E64" s="17">
        <v>0.27180221041594899</v>
      </c>
      <c r="F64" s="37">
        <v>-0.45529555001306299</v>
      </c>
      <c r="G64" s="16">
        <v>-1.19164617659964</v>
      </c>
      <c r="H64" s="16">
        <v>0.28105507657350798</v>
      </c>
      <c r="I64" s="38">
        <v>0.22556129145295301</v>
      </c>
      <c r="J64" s="2">
        <v>0.63331990490780599</v>
      </c>
      <c r="K64" s="2">
        <v>8.02544190366421E-2</v>
      </c>
      <c r="L64" s="2">
        <v>1.1863853907789701</v>
      </c>
      <c r="M64" s="10">
        <v>2.48085330384007E-2</v>
      </c>
      <c r="N64" s="37">
        <v>0.59938903584386405</v>
      </c>
      <c r="O64" s="16">
        <v>0.102890470122643</v>
      </c>
      <c r="P64" s="16">
        <v>1.09588760156509</v>
      </c>
      <c r="Q64" s="17">
        <v>1.7975055948318198E-2</v>
      </c>
    </row>
    <row r="65" spans="1:17" x14ac:dyDescent="0.15">
      <c r="A65" s="4" t="s">
        <v>108</v>
      </c>
      <c r="B65" s="37">
        <v>-0.187507295016311</v>
      </c>
      <c r="C65" s="16">
        <v>-1.0005561593165799</v>
      </c>
      <c r="D65" s="16">
        <v>0.62554156928396099</v>
      </c>
      <c r="E65" s="17">
        <v>0.65126060181946799</v>
      </c>
      <c r="F65" s="37">
        <v>-6.3290973722356897E-2</v>
      </c>
      <c r="G65" s="16">
        <v>-0.85561921085652504</v>
      </c>
      <c r="H65" s="16">
        <v>0.72903726341181097</v>
      </c>
      <c r="I65" s="38">
        <v>0.875590514724502</v>
      </c>
      <c r="J65" s="2">
        <v>1.2046251828872301</v>
      </c>
      <c r="K65" s="2">
        <v>-0.38495987900276701</v>
      </c>
      <c r="L65" s="2">
        <v>2.7942102447772301</v>
      </c>
      <c r="M65" s="10">
        <v>0.13746249280168901</v>
      </c>
      <c r="N65" s="37">
        <v>0.93542539168651395</v>
      </c>
      <c r="O65" s="16">
        <v>-0.69658477939837604</v>
      </c>
      <c r="P65" s="16">
        <v>2.5674355627713998</v>
      </c>
      <c r="Q65" s="17">
        <v>0.261267688388441</v>
      </c>
    </row>
    <row r="66" spans="1:17" x14ac:dyDescent="0.15">
      <c r="A66" s="4" t="s">
        <v>85</v>
      </c>
      <c r="B66" s="37">
        <v>-0.35916712256278399</v>
      </c>
      <c r="C66" s="16">
        <v>-1.39171251603988</v>
      </c>
      <c r="D66" s="16">
        <v>0.67337827091431302</v>
      </c>
      <c r="E66" s="17">
        <v>0.49538675380851199</v>
      </c>
      <c r="F66" s="37">
        <v>-0.14696734864549699</v>
      </c>
      <c r="G66" s="16">
        <v>-1.19555206585815</v>
      </c>
      <c r="H66" s="16">
        <v>0.90161736856715202</v>
      </c>
      <c r="I66" s="38">
        <v>0.78354344230502004</v>
      </c>
      <c r="J66" s="2">
        <v>2.4008040451194101E-2</v>
      </c>
      <c r="K66" s="2">
        <v>-2.3443926395921801</v>
      </c>
      <c r="L66" s="2">
        <v>2.3924087204945699</v>
      </c>
      <c r="M66" s="10">
        <v>0.98414883747659099</v>
      </c>
      <c r="N66" s="37">
        <v>-0.29319837716109298</v>
      </c>
      <c r="O66" s="16">
        <v>-2.1984550619397898</v>
      </c>
      <c r="P66" s="16">
        <v>1.6120583076176001</v>
      </c>
      <c r="Q66" s="17">
        <v>0.76294386537963599</v>
      </c>
    </row>
    <row r="67" spans="1:17" x14ac:dyDescent="0.15">
      <c r="A67" s="4" t="s">
        <v>3</v>
      </c>
      <c r="B67" s="37">
        <v>0.110463510240706</v>
      </c>
      <c r="C67" s="16">
        <v>-1.3101283206801799</v>
      </c>
      <c r="D67" s="16">
        <v>1.5310553411615899</v>
      </c>
      <c r="E67" s="17">
        <v>0.87886795580770205</v>
      </c>
      <c r="F67" s="37">
        <v>0.211151277722954</v>
      </c>
      <c r="G67" s="16">
        <v>-1.0304831053446599</v>
      </c>
      <c r="H67" s="16">
        <v>1.45278566079056</v>
      </c>
      <c r="I67" s="38">
        <v>0.73890044762903995</v>
      </c>
      <c r="J67" s="2">
        <v>1.2047020693058399</v>
      </c>
      <c r="K67" s="2">
        <v>0.38258574013185298</v>
      </c>
      <c r="L67" s="2">
        <v>2.02681839847983</v>
      </c>
      <c r="M67" s="10">
        <v>4.0779730093380602E-3</v>
      </c>
      <c r="N67" s="37">
        <v>0.61357759488447405</v>
      </c>
      <c r="O67" s="16">
        <v>-0.39823198814343502</v>
      </c>
      <c r="P67" s="16">
        <v>1.6253871779123801</v>
      </c>
      <c r="Q67" s="17">
        <v>0.234615350479812</v>
      </c>
    </row>
    <row r="68" spans="1:17" x14ac:dyDescent="0.15">
      <c r="A68" s="4" t="s">
        <v>53</v>
      </c>
      <c r="B68" s="37">
        <v>-0.109091690070484</v>
      </c>
      <c r="C68" s="16">
        <v>-0.84122899405163298</v>
      </c>
      <c r="D68" s="16">
        <v>0.62304561391066504</v>
      </c>
      <c r="E68" s="17">
        <v>0.77025352892497301</v>
      </c>
      <c r="F68" s="37">
        <v>-5.1401433888306099E-2</v>
      </c>
      <c r="G68" s="16">
        <v>-0.95957680035391502</v>
      </c>
      <c r="H68" s="16">
        <v>0.85677393257730206</v>
      </c>
      <c r="I68" s="38">
        <v>0.91167092525003501</v>
      </c>
      <c r="J68" s="2">
        <v>1.7833189262306799</v>
      </c>
      <c r="K68" s="2">
        <v>0.90943195940150201</v>
      </c>
      <c r="L68" s="2">
        <v>2.6572058930598601</v>
      </c>
      <c r="M68" s="10">
        <v>6.3436579632643593E-5</v>
      </c>
      <c r="N68" s="37">
        <v>1.6546164023162799</v>
      </c>
      <c r="O68" s="16">
        <v>0.67992609052186703</v>
      </c>
      <c r="P68" s="16">
        <v>2.6293067141106898</v>
      </c>
      <c r="Q68" s="17">
        <v>8.7723727039598295E-4</v>
      </c>
    </row>
    <row r="69" spans="1:17" x14ac:dyDescent="0.15">
      <c r="A69" s="4" t="s">
        <v>14</v>
      </c>
      <c r="B69" s="37">
        <v>-0.47063712594582302</v>
      </c>
      <c r="C69" s="16">
        <v>-0.96806177574539398</v>
      </c>
      <c r="D69" s="16">
        <v>2.6787523853748399E-2</v>
      </c>
      <c r="E69" s="17">
        <v>6.3679786111204895E-2</v>
      </c>
      <c r="F69" s="37">
        <v>-0.41423845619487099</v>
      </c>
      <c r="G69" s="16">
        <v>-0.85684951887324001</v>
      </c>
      <c r="H69" s="16">
        <v>2.8372606483497199E-2</v>
      </c>
      <c r="I69" s="38">
        <v>6.6605792897317301E-2</v>
      </c>
      <c r="J69" s="2">
        <v>0.85552559581577703</v>
      </c>
      <c r="K69" s="2">
        <v>0.40679444171171802</v>
      </c>
      <c r="L69" s="2">
        <v>1.3042567499198401</v>
      </c>
      <c r="M69" s="10">
        <v>1.8640878962859799E-4</v>
      </c>
      <c r="N69" s="37">
        <v>0.72369574776301704</v>
      </c>
      <c r="O69" s="16">
        <v>0.34823367575314901</v>
      </c>
      <c r="P69" s="16">
        <v>1.09915781977289</v>
      </c>
      <c r="Q69" s="17">
        <v>1.5822495645587999E-4</v>
      </c>
    </row>
    <row r="70" spans="1:17" x14ac:dyDescent="0.15">
      <c r="A70" s="4" t="s">
        <v>54</v>
      </c>
      <c r="B70" s="37">
        <v>-0.63440156027483396</v>
      </c>
      <c r="C70" s="16">
        <v>-1.24916842323967</v>
      </c>
      <c r="D70" s="16">
        <v>-1.9634697309999002E-2</v>
      </c>
      <c r="E70" s="17">
        <v>4.3118306198053603E-2</v>
      </c>
      <c r="F70" s="37">
        <v>-0.62040287750524403</v>
      </c>
      <c r="G70" s="16">
        <v>-1.28978144832788</v>
      </c>
      <c r="H70" s="16">
        <v>4.8975693317395597E-2</v>
      </c>
      <c r="I70" s="38">
        <v>6.9284293322221704E-2</v>
      </c>
      <c r="J70" s="2">
        <v>1.53266567646247</v>
      </c>
      <c r="K70" s="2">
        <v>0.78870121749979305</v>
      </c>
      <c r="L70" s="2">
        <v>2.2766301354251501</v>
      </c>
      <c r="M70" s="10">
        <v>5.3957964108027603E-5</v>
      </c>
      <c r="N70" s="37">
        <v>1.31626156060152</v>
      </c>
      <c r="O70" s="16">
        <v>0.555333583095593</v>
      </c>
      <c r="P70" s="16">
        <v>2.0771895381074499</v>
      </c>
      <c r="Q70" s="17">
        <v>6.9799063880568001E-4</v>
      </c>
    </row>
    <row r="71" spans="1:17" x14ac:dyDescent="0.15">
      <c r="A71" s="4" t="s">
        <v>22</v>
      </c>
      <c r="B71" s="37">
        <v>-0.45455466767505098</v>
      </c>
      <c r="C71" s="16">
        <v>-1.2248613634515899</v>
      </c>
      <c r="D71" s="16">
        <v>0.315752028101486</v>
      </c>
      <c r="E71" s="17">
        <v>0.24744959068128999</v>
      </c>
      <c r="F71" s="37">
        <v>-0.25097956888100598</v>
      </c>
      <c r="G71" s="16">
        <v>-1.10668399774034</v>
      </c>
      <c r="H71" s="16">
        <v>0.60472485997832603</v>
      </c>
      <c r="I71" s="38">
        <v>0.56538545628263503</v>
      </c>
      <c r="J71" s="2">
        <v>-1.8292523625344299E-2</v>
      </c>
      <c r="K71" s="2">
        <v>-1.53759889214624</v>
      </c>
      <c r="L71" s="2">
        <v>1.5010138448955499</v>
      </c>
      <c r="M71" s="10">
        <v>0.981173217176317</v>
      </c>
      <c r="N71" s="37">
        <v>-3.9941700711057501E-2</v>
      </c>
      <c r="O71" s="16">
        <v>-0.80111032462633602</v>
      </c>
      <c r="P71" s="16">
        <v>0.72122692320422099</v>
      </c>
      <c r="Q71" s="17">
        <v>0.91808400053817196</v>
      </c>
    </row>
    <row r="72" spans="1:17" x14ac:dyDescent="0.15">
      <c r="A72" s="4" t="s">
        <v>34</v>
      </c>
      <c r="B72" s="37">
        <v>-0.47462092362077302</v>
      </c>
      <c r="C72" s="16">
        <v>-1.30226645841575</v>
      </c>
      <c r="D72" s="16">
        <v>0.35302461117420197</v>
      </c>
      <c r="E72" s="17">
        <v>0.26103028190873501</v>
      </c>
      <c r="F72" s="37">
        <v>-0.20139351942469899</v>
      </c>
      <c r="G72" s="16">
        <v>-1.20696400863496</v>
      </c>
      <c r="H72" s="16">
        <v>0.80417696978556397</v>
      </c>
      <c r="I72" s="38">
        <v>0.69466116867777905</v>
      </c>
      <c r="J72" s="2">
        <v>0.40292663153666902</v>
      </c>
      <c r="K72" s="2">
        <v>-0.82456853929170004</v>
      </c>
      <c r="L72" s="2">
        <v>1.6304218023650401</v>
      </c>
      <c r="M72" s="10">
        <v>0.51999032431711401</v>
      </c>
      <c r="N72" s="37">
        <v>0.37482446088274401</v>
      </c>
      <c r="O72" s="16">
        <v>-0.48251838581935302</v>
      </c>
      <c r="P72" s="16">
        <v>1.2321673075848401</v>
      </c>
      <c r="Q72" s="17">
        <v>0.39150959182566403</v>
      </c>
    </row>
    <row r="73" spans="1:17" x14ac:dyDescent="0.15">
      <c r="A73" s="4" t="s">
        <v>75</v>
      </c>
      <c r="B73" s="37">
        <v>-1.0192793072505099E-2</v>
      </c>
      <c r="C73" s="16">
        <v>-1.02691733364125</v>
      </c>
      <c r="D73" s="16">
        <v>1.0065317474962401</v>
      </c>
      <c r="E73" s="17">
        <v>0.98432346381519498</v>
      </c>
      <c r="F73" s="37">
        <v>5.0944646486966297E-2</v>
      </c>
      <c r="G73" s="16">
        <v>-0.76633336942942498</v>
      </c>
      <c r="H73" s="16">
        <v>0.86822266240335799</v>
      </c>
      <c r="I73" s="38">
        <v>0.90276165516321105</v>
      </c>
      <c r="J73" s="2">
        <v>0.69625890568687099</v>
      </c>
      <c r="K73" s="2">
        <v>-1.6549352505842999E-2</v>
      </c>
      <c r="L73" s="2">
        <v>1.40906716387958</v>
      </c>
      <c r="M73" s="10">
        <v>5.5561498349504398E-2</v>
      </c>
      <c r="N73" s="37">
        <v>0.36253201643154997</v>
      </c>
      <c r="O73" s="16">
        <v>-0.66051769407844196</v>
      </c>
      <c r="P73" s="16">
        <v>1.38558172694154</v>
      </c>
      <c r="Q73" s="17">
        <v>0.48734316559542201</v>
      </c>
    </row>
    <row r="74" spans="1:17" x14ac:dyDescent="0.15">
      <c r="A74" s="4" t="s">
        <v>35</v>
      </c>
      <c r="B74" s="37">
        <v>-0.53741207125825396</v>
      </c>
      <c r="C74" s="16">
        <v>-1.43191984462792</v>
      </c>
      <c r="D74" s="16">
        <v>0.357095702111416</v>
      </c>
      <c r="E74" s="17">
        <v>0.238984670134368</v>
      </c>
      <c r="F74" s="37">
        <v>-0.55552970363246301</v>
      </c>
      <c r="G74" s="16">
        <v>-1.4151824653512799</v>
      </c>
      <c r="H74" s="16">
        <v>0.30412305808635498</v>
      </c>
      <c r="I74" s="38">
        <v>0.20530583354578899</v>
      </c>
      <c r="J74" s="2">
        <v>-0.56503812715538904</v>
      </c>
      <c r="K74" s="2">
        <v>-1.40284412087993</v>
      </c>
      <c r="L74" s="2">
        <v>0.27276786656914997</v>
      </c>
      <c r="M74" s="10">
        <v>0.186217895613637</v>
      </c>
      <c r="N74" s="37">
        <v>-1.0083183246609599</v>
      </c>
      <c r="O74" s="16">
        <v>-1.9765147277650199</v>
      </c>
      <c r="P74" s="16">
        <v>-4.0121921556900197E-2</v>
      </c>
      <c r="Q74" s="17">
        <v>4.1232480454047801E-2</v>
      </c>
    </row>
    <row r="75" spans="1:17" x14ac:dyDescent="0.15">
      <c r="A75" s="4" t="s">
        <v>109</v>
      </c>
      <c r="B75" s="37">
        <v>-0.21930421875046899</v>
      </c>
      <c r="C75" s="16">
        <v>-1.05495439982352</v>
      </c>
      <c r="D75" s="16">
        <v>0.61634596232257799</v>
      </c>
      <c r="E75" s="17">
        <v>0.606997523160134</v>
      </c>
      <c r="F75" s="37">
        <v>-6.6126795390708398E-2</v>
      </c>
      <c r="G75" s="16">
        <v>-0.83581115621378799</v>
      </c>
      <c r="H75" s="16">
        <v>0.70355756543237102</v>
      </c>
      <c r="I75" s="38">
        <v>0.86627750907365098</v>
      </c>
      <c r="J75" s="2">
        <v>1.25418161721863</v>
      </c>
      <c r="K75" s="2">
        <v>0.76211217652759999</v>
      </c>
      <c r="L75" s="2">
        <v>1.74625105790966</v>
      </c>
      <c r="M75" s="10">
        <v>5.8672456964239699E-7</v>
      </c>
      <c r="N75" s="37">
        <v>0.78112416489912095</v>
      </c>
      <c r="O75" s="16">
        <v>-4.5561334753157899E-2</v>
      </c>
      <c r="P75" s="16">
        <v>1.6078096645514</v>
      </c>
      <c r="Q75" s="17">
        <v>6.4033868295413299E-2</v>
      </c>
    </row>
    <row r="76" spans="1:17" x14ac:dyDescent="0.15">
      <c r="A76" s="4" t="s">
        <v>55</v>
      </c>
      <c r="B76" s="37">
        <v>-0.80372687307467505</v>
      </c>
      <c r="C76" s="16">
        <v>-1.4024693638180801</v>
      </c>
      <c r="D76" s="16">
        <v>-0.20498438233126701</v>
      </c>
      <c r="E76" s="17">
        <v>8.5140633466575296E-3</v>
      </c>
      <c r="F76" s="37">
        <v>-0.66060328519970801</v>
      </c>
      <c r="G76" s="16">
        <v>-1.4101943822124501</v>
      </c>
      <c r="H76" s="16">
        <v>8.8987811813036596E-2</v>
      </c>
      <c r="I76" s="38">
        <v>8.4116207004721694E-2</v>
      </c>
      <c r="J76" s="2">
        <v>7.3391422416842003E-2</v>
      </c>
      <c r="K76" s="2">
        <v>-1.0637476897607301</v>
      </c>
      <c r="L76" s="2">
        <v>1.21053053459441</v>
      </c>
      <c r="M76" s="10">
        <v>0.89933862216198202</v>
      </c>
      <c r="N76" s="37">
        <v>0.27551465470547998</v>
      </c>
      <c r="O76" s="16">
        <v>-0.55879260686521603</v>
      </c>
      <c r="P76" s="16">
        <v>1.10982191627618</v>
      </c>
      <c r="Q76" s="17">
        <v>0.51747525526309202</v>
      </c>
    </row>
    <row r="77" spans="1:17" x14ac:dyDescent="0.15">
      <c r="A77" s="4" t="s">
        <v>15</v>
      </c>
      <c r="B77" s="37">
        <v>-0.56331159174323797</v>
      </c>
      <c r="C77" s="16">
        <v>-1.40761904775873</v>
      </c>
      <c r="D77" s="16">
        <v>0.28099586427225398</v>
      </c>
      <c r="E77" s="17">
        <v>0.19098731229496399</v>
      </c>
      <c r="F77" s="37">
        <v>-0.51829204405557305</v>
      </c>
      <c r="G77" s="16">
        <v>-1.4017492792317801</v>
      </c>
      <c r="H77" s="16">
        <v>0.36516519112062901</v>
      </c>
      <c r="I77" s="38">
        <v>0.250210116157291</v>
      </c>
      <c r="J77" s="2">
        <v>-7.3415734393918006E-2</v>
      </c>
      <c r="K77" s="2">
        <v>-0.71899122736311905</v>
      </c>
      <c r="L77" s="2">
        <v>0.57215975857528301</v>
      </c>
      <c r="M77" s="10">
        <v>0.82362127176086797</v>
      </c>
      <c r="N77" s="37">
        <v>-0.24345211479220999</v>
      </c>
      <c r="O77" s="16">
        <v>-0.89934844954065096</v>
      </c>
      <c r="P77" s="16">
        <v>0.41244421995623098</v>
      </c>
      <c r="Q77" s="17">
        <v>0.466926443689333</v>
      </c>
    </row>
    <row r="78" spans="1:17" x14ac:dyDescent="0.15">
      <c r="A78" s="4" t="s">
        <v>118</v>
      </c>
      <c r="B78" s="37">
        <v>-0.98512356501557896</v>
      </c>
      <c r="C78" s="16">
        <v>-1.91405861729091</v>
      </c>
      <c r="D78" s="16">
        <v>-5.6188512740248601E-2</v>
      </c>
      <c r="E78" s="17">
        <v>3.7661825245950797E-2</v>
      </c>
      <c r="F78" s="37">
        <v>-1.05674662179932</v>
      </c>
      <c r="G78" s="16">
        <v>-1.99363133269547</v>
      </c>
      <c r="H78" s="16">
        <v>-0.119861910903167</v>
      </c>
      <c r="I78" s="38">
        <v>2.7055561694649798E-2</v>
      </c>
      <c r="J78" s="2">
        <v>0.24231399568407899</v>
      </c>
      <c r="K78" s="2">
        <v>-0.825177730037428</v>
      </c>
      <c r="L78" s="2">
        <v>1.30980572140559</v>
      </c>
      <c r="M78" s="10">
        <v>0.65639226926455096</v>
      </c>
      <c r="N78" s="37">
        <v>-1.7387465025618401E-2</v>
      </c>
      <c r="O78" s="16">
        <v>-1.6030355709991899</v>
      </c>
      <c r="P78" s="16">
        <v>1.56826064094796</v>
      </c>
      <c r="Q78" s="17">
        <v>0.98285315682350505</v>
      </c>
    </row>
    <row r="79" spans="1:17" x14ac:dyDescent="0.15">
      <c r="A79" s="4" t="s">
        <v>92</v>
      </c>
      <c r="B79" s="37">
        <v>-1.0042928178708601</v>
      </c>
      <c r="C79" s="16">
        <v>-1.99578274002684</v>
      </c>
      <c r="D79" s="16">
        <v>-1.2802895714887901E-2</v>
      </c>
      <c r="E79" s="17">
        <v>4.7114153327104301E-2</v>
      </c>
      <c r="F79" s="37">
        <v>-1.0432663151017401</v>
      </c>
      <c r="G79" s="16">
        <v>-2.2022807607380699</v>
      </c>
      <c r="H79" s="16">
        <v>0.11574813053458601</v>
      </c>
      <c r="I79" s="38">
        <v>7.7693794027635696E-2</v>
      </c>
      <c r="J79" s="2">
        <v>-0.22767714722066401</v>
      </c>
      <c r="K79" s="2">
        <v>-0.83110998414217596</v>
      </c>
      <c r="L79" s="2">
        <v>0.37575568970084799</v>
      </c>
      <c r="M79" s="10">
        <v>0.45960301146392202</v>
      </c>
      <c r="N79" s="37">
        <v>-0.19722656571922201</v>
      </c>
      <c r="O79" s="16">
        <v>-0.96570888476765904</v>
      </c>
      <c r="P79" s="16">
        <v>0.57125575332921597</v>
      </c>
      <c r="Q79" s="17">
        <v>0.61495479479617299</v>
      </c>
    </row>
    <row r="80" spans="1:17" x14ac:dyDescent="0.15">
      <c r="A80" s="4" t="s">
        <v>103</v>
      </c>
      <c r="B80" s="37">
        <v>-0.62932925211775503</v>
      </c>
      <c r="C80" s="16">
        <v>-1.33454872433111</v>
      </c>
      <c r="D80" s="16">
        <v>7.5890220095603894E-2</v>
      </c>
      <c r="E80" s="17">
        <v>8.0282732158485595E-2</v>
      </c>
      <c r="F80" s="37">
        <v>-0.55984255497969904</v>
      </c>
      <c r="G80" s="16">
        <v>-1.3313418871388101</v>
      </c>
      <c r="H80" s="16">
        <v>0.21165677717940901</v>
      </c>
      <c r="I80" s="38">
        <v>0.154951311227565</v>
      </c>
      <c r="J80" s="2">
        <v>-0.80143742396025297</v>
      </c>
      <c r="K80" s="2">
        <v>-2.34383151575559</v>
      </c>
      <c r="L80" s="2">
        <v>0.74095666783508196</v>
      </c>
      <c r="M80" s="10">
        <v>0.30848348453352997</v>
      </c>
      <c r="N80" s="37">
        <v>-0.99138269876094398</v>
      </c>
      <c r="O80" s="16">
        <v>-2.6834929401069201</v>
      </c>
      <c r="P80" s="16">
        <v>0.700727542585036</v>
      </c>
      <c r="Q80" s="17">
        <v>0.25083883857373701</v>
      </c>
    </row>
    <row r="81" spans="1:17" x14ac:dyDescent="0.15">
      <c r="A81" s="4" t="s">
        <v>36</v>
      </c>
      <c r="B81" s="37">
        <v>-0.54277695337604903</v>
      </c>
      <c r="C81" s="16">
        <v>-1.0623781072924601</v>
      </c>
      <c r="D81" s="16">
        <v>-2.3175799459640999E-2</v>
      </c>
      <c r="E81" s="17">
        <v>4.0620359964056198E-2</v>
      </c>
      <c r="F81" s="37">
        <v>-0.546589062599664</v>
      </c>
      <c r="G81" s="16">
        <v>-1.03974670261112</v>
      </c>
      <c r="H81" s="16">
        <v>-5.3431422588208301E-2</v>
      </c>
      <c r="I81" s="38">
        <v>2.98317374031772E-2</v>
      </c>
      <c r="J81" s="2">
        <v>0.605606812251685</v>
      </c>
      <c r="K81" s="2">
        <v>0.12844606333136399</v>
      </c>
      <c r="L81" s="2">
        <v>1.08276756117201</v>
      </c>
      <c r="M81" s="10">
        <v>1.28621581939943E-2</v>
      </c>
      <c r="N81" s="37">
        <v>0.45208946106155801</v>
      </c>
      <c r="O81" s="16">
        <v>3.3932124016724602E-2</v>
      </c>
      <c r="P81" s="16">
        <v>0.87024679810639205</v>
      </c>
      <c r="Q81" s="17">
        <v>3.4089726394246803E-2</v>
      </c>
    </row>
    <row r="82" spans="1:17" x14ac:dyDescent="0.15">
      <c r="A82" s="4" t="s">
        <v>2</v>
      </c>
      <c r="B82" s="37">
        <v>-0.54028017505820403</v>
      </c>
      <c r="C82" s="16">
        <v>-1.43084194553096</v>
      </c>
      <c r="D82" s="16">
        <v>0.35028159541455001</v>
      </c>
      <c r="E82" s="17">
        <v>0.234416805767443</v>
      </c>
      <c r="F82" s="37">
        <v>-0.44055775626087101</v>
      </c>
      <c r="G82" s="16">
        <v>-1.32788157747847</v>
      </c>
      <c r="H82" s="16">
        <v>0.446766064956724</v>
      </c>
      <c r="I82" s="38">
        <v>0.33049098883543698</v>
      </c>
      <c r="J82" s="2">
        <v>0.58601709902490895</v>
      </c>
      <c r="K82" s="2">
        <v>-9.8603954962512494E-2</v>
      </c>
      <c r="L82" s="2">
        <v>1.2706381530123301</v>
      </c>
      <c r="M82" s="10">
        <v>9.3410339474184895E-2</v>
      </c>
      <c r="N82" s="37">
        <v>0.62176896292378703</v>
      </c>
      <c r="O82" s="16">
        <v>8.7702305132662001E-2</v>
      </c>
      <c r="P82" s="16">
        <v>1.1558356207149101</v>
      </c>
      <c r="Q82" s="17">
        <v>2.2499881803464201E-2</v>
      </c>
    </row>
    <row r="83" spans="1:17" x14ac:dyDescent="0.15">
      <c r="A83" s="4" t="s">
        <v>8</v>
      </c>
      <c r="B83" s="37">
        <v>-0.790339378282369</v>
      </c>
      <c r="C83" s="16">
        <v>-1.71336305648944</v>
      </c>
      <c r="D83" s="16">
        <v>0.13268429992470701</v>
      </c>
      <c r="E83" s="17">
        <v>9.3304175729662597E-2</v>
      </c>
      <c r="F83" s="37">
        <v>-0.63700042152526903</v>
      </c>
      <c r="G83" s="16">
        <v>-1.5314022987528</v>
      </c>
      <c r="H83" s="16">
        <v>0.25740145570226602</v>
      </c>
      <c r="I83" s="38">
        <v>0.16274383486563401</v>
      </c>
      <c r="J83" s="2">
        <v>-0.283378137441884</v>
      </c>
      <c r="K83" s="2">
        <v>-1.94425691514583</v>
      </c>
      <c r="L83" s="2">
        <v>1.37750064026206</v>
      </c>
      <c r="M83" s="10">
        <v>0.73807179742310902</v>
      </c>
      <c r="N83" s="37">
        <v>2.8109097718022999E-3</v>
      </c>
      <c r="O83" s="16">
        <v>-1.1672900995705799</v>
      </c>
      <c r="P83" s="16">
        <v>1.1729119191141899</v>
      </c>
      <c r="Q83" s="17">
        <v>0.99624326899496196</v>
      </c>
    </row>
    <row r="84" spans="1:17" x14ac:dyDescent="0.15">
      <c r="A84" s="4" t="s">
        <v>76</v>
      </c>
      <c r="B84" s="37">
        <v>3.0738882243862599E-2</v>
      </c>
      <c r="C84" s="16">
        <v>-1.0115505287712601</v>
      </c>
      <c r="D84" s="16">
        <v>1.0730282932589901</v>
      </c>
      <c r="E84" s="17">
        <v>0.95390581806895702</v>
      </c>
      <c r="F84" s="37">
        <v>0.74453047301153397</v>
      </c>
      <c r="G84" s="16">
        <v>-0.92952972140269796</v>
      </c>
      <c r="H84" s="16">
        <v>2.4185906674257698</v>
      </c>
      <c r="I84" s="38">
        <v>0.38338032639245501</v>
      </c>
      <c r="J84" s="2">
        <v>0.136376255338678</v>
      </c>
      <c r="K84" s="2">
        <v>-1.37083291003564</v>
      </c>
      <c r="L84" s="2">
        <v>1.6435854207129901</v>
      </c>
      <c r="M84" s="10">
        <v>0.85923920945395005</v>
      </c>
      <c r="N84" s="37">
        <v>0.21679819961199601</v>
      </c>
      <c r="O84" s="16">
        <v>-0.87877016677919295</v>
      </c>
      <c r="P84" s="16">
        <v>1.31236656600318</v>
      </c>
      <c r="Q84" s="17">
        <v>0.69812672245535201</v>
      </c>
    </row>
    <row r="85" spans="1:17" x14ac:dyDescent="0.15">
      <c r="A85" s="4" t="s">
        <v>119</v>
      </c>
      <c r="B85" s="37">
        <v>-0.45405214118799098</v>
      </c>
      <c r="C85" s="16">
        <v>-1.30952973727547</v>
      </c>
      <c r="D85" s="16">
        <v>0.401425454899488</v>
      </c>
      <c r="E85" s="17">
        <v>0.29821547419407701</v>
      </c>
      <c r="F85" s="37">
        <v>-0.54526377900591905</v>
      </c>
      <c r="G85" s="16">
        <v>-1.4382855945061599</v>
      </c>
      <c r="H85" s="16">
        <v>0.34775803649432402</v>
      </c>
      <c r="I85" s="38">
        <v>0.23141557711935801</v>
      </c>
      <c r="J85" s="2">
        <v>8.1832265386769895E-2</v>
      </c>
      <c r="K85" s="2">
        <v>-0.82322305777614002</v>
      </c>
      <c r="L85" s="2">
        <v>0.98688758854967995</v>
      </c>
      <c r="M85" s="10">
        <v>0.85934045647275004</v>
      </c>
      <c r="N85" s="37">
        <v>3.3559959520790901E-3</v>
      </c>
      <c r="O85" s="16">
        <v>-1.10516583740277</v>
      </c>
      <c r="P85" s="16">
        <v>1.11187782930693</v>
      </c>
      <c r="Q85" s="17">
        <v>0.99526562362145299</v>
      </c>
    </row>
    <row r="86" spans="1:17" x14ac:dyDescent="0.15">
      <c r="A86" s="4" t="s">
        <v>16</v>
      </c>
      <c r="B86" s="37">
        <v>-0.43098947426976703</v>
      </c>
      <c r="C86" s="16">
        <v>-1.4357480381595999</v>
      </c>
      <c r="D86" s="16">
        <v>0.57376908962006501</v>
      </c>
      <c r="E86" s="17">
        <v>0.40050301359114099</v>
      </c>
      <c r="F86" s="37">
        <v>-0.25097765554687701</v>
      </c>
      <c r="G86" s="16">
        <v>-1.3835752314802101</v>
      </c>
      <c r="H86" s="16">
        <v>0.88161992038645298</v>
      </c>
      <c r="I86" s="38">
        <v>0.66405775773189302</v>
      </c>
      <c r="J86" s="2">
        <v>4.6796554481749797E-2</v>
      </c>
      <c r="K86" s="2">
        <v>-1.2583588068654299</v>
      </c>
      <c r="L86" s="2">
        <v>1.3519519158289299</v>
      </c>
      <c r="M86" s="10">
        <v>0.94397492166715002</v>
      </c>
      <c r="N86" s="37">
        <v>0.215894397554699</v>
      </c>
      <c r="O86" s="16">
        <v>-0.83922631302488904</v>
      </c>
      <c r="P86" s="16">
        <v>1.27101510813429</v>
      </c>
      <c r="Q86" s="17">
        <v>0.68839092978592098</v>
      </c>
    </row>
    <row r="87" spans="1:17" x14ac:dyDescent="0.15">
      <c r="A87" s="4" t="s">
        <v>56</v>
      </c>
      <c r="B87" s="37">
        <v>-0.394151209544716</v>
      </c>
      <c r="C87" s="16">
        <v>-1.0101449270329299</v>
      </c>
      <c r="D87" s="16">
        <v>0.22184250794350199</v>
      </c>
      <c r="E87" s="17">
        <v>0.20980303255261301</v>
      </c>
      <c r="F87" s="37">
        <v>-0.35896825332605897</v>
      </c>
      <c r="G87" s="16">
        <v>-1.0397178786413499</v>
      </c>
      <c r="H87" s="16">
        <v>0.32178137198923201</v>
      </c>
      <c r="I87" s="38">
        <v>0.30136302386624497</v>
      </c>
      <c r="J87" s="2">
        <v>0.40391614259606901</v>
      </c>
      <c r="K87" s="2">
        <v>-0.65027275636250903</v>
      </c>
      <c r="L87" s="2">
        <v>1.4581050415546499</v>
      </c>
      <c r="M87" s="10">
        <v>0.45267250627098299</v>
      </c>
      <c r="N87" s="37">
        <v>7.9279095505637595E-2</v>
      </c>
      <c r="O87" s="16">
        <v>-1.13255410862693</v>
      </c>
      <c r="P87" s="16">
        <v>1.2911122996382101</v>
      </c>
      <c r="Q87" s="17">
        <v>0.897972967164828</v>
      </c>
    </row>
    <row r="88" spans="1:17" x14ac:dyDescent="0.15">
      <c r="A88" s="4" t="s">
        <v>127</v>
      </c>
      <c r="B88" s="37">
        <v>-7.2231148267333E-3</v>
      </c>
      <c r="C88" s="16">
        <v>-1.4135790277309801</v>
      </c>
      <c r="D88" s="16">
        <v>1.3991327980775099</v>
      </c>
      <c r="E88" s="17">
        <v>0.99196825164090296</v>
      </c>
      <c r="F88" s="37">
        <v>-0.103621977373151</v>
      </c>
      <c r="G88" s="16">
        <v>-1.65889854279839</v>
      </c>
      <c r="H88" s="16">
        <v>1.4516545880520899</v>
      </c>
      <c r="I88" s="38">
        <v>0.89610383656158599</v>
      </c>
      <c r="J88" s="2">
        <v>-0.100153603809195</v>
      </c>
      <c r="K88" s="2">
        <v>-2.6898112177904898</v>
      </c>
      <c r="L88" s="2">
        <v>2.4895040101721002</v>
      </c>
      <c r="M88" s="10">
        <v>0.93957778317681695</v>
      </c>
      <c r="N88" s="37">
        <v>-0.82380570315460799</v>
      </c>
      <c r="O88" s="16">
        <v>-3.4181133350136199</v>
      </c>
      <c r="P88" s="16">
        <v>1.7705019287044099</v>
      </c>
      <c r="Q88" s="17">
        <v>0.53369600042334397</v>
      </c>
    </row>
    <row r="89" spans="1:17" x14ac:dyDescent="0.15">
      <c r="A89" s="4" t="s">
        <v>9</v>
      </c>
      <c r="B89" s="37">
        <v>-0.298062817130403</v>
      </c>
      <c r="C89" s="16">
        <v>-1.0194125011922099</v>
      </c>
      <c r="D89" s="16">
        <v>0.42328686693140599</v>
      </c>
      <c r="E89" s="17">
        <v>0.41802053875435202</v>
      </c>
      <c r="F89" s="37">
        <v>3.35766352746244E-2</v>
      </c>
      <c r="G89" s="16">
        <v>-0.61741712910055901</v>
      </c>
      <c r="H89" s="16">
        <v>0.68457039964980804</v>
      </c>
      <c r="I89" s="38">
        <v>0.91947897205801099</v>
      </c>
      <c r="J89" s="2">
        <v>2.5918433766481501E-3</v>
      </c>
      <c r="K89" s="2">
        <v>-0.54290893138277097</v>
      </c>
      <c r="L89" s="2">
        <v>0.54809261813606702</v>
      </c>
      <c r="M89" s="10">
        <v>0.99256988975643101</v>
      </c>
      <c r="N89" s="37">
        <v>0.27413665327411202</v>
      </c>
      <c r="O89" s="16">
        <v>-0.39662271082652101</v>
      </c>
      <c r="P89" s="16">
        <v>0.94489601737474505</v>
      </c>
      <c r="Q89" s="17">
        <v>0.423114629018708</v>
      </c>
    </row>
    <row r="90" spans="1:17" x14ac:dyDescent="0.15">
      <c r="A90" s="4" t="s">
        <v>86</v>
      </c>
      <c r="B90" s="37">
        <v>-0.77746850001010703</v>
      </c>
      <c r="C90" s="16">
        <v>-1.7598237683017399</v>
      </c>
      <c r="D90" s="16">
        <v>0.20488676828152499</v>
      </c>
      <c r="E90" s="17">
        <v>0.120858452692792</v>
      </c>
      <c r="F90" s="37">
        <v>-0.66267206400803302</v>
      </c>
      <c r="G90" s="16">
        <v>-1.82787031179769</v>
      </c>
      <c r="H90" s="16">
        <v>0.50252618378162295</v>
      </c>
      <c r="I90" s="38">
        <v>0.26499118137886701</v>
      </c>
      <c r="J90" s="2">
        <v>1.2371315543157</v>
      </c>
      <c r="K90" s="2">
        <v>0.51726640364876497</v>
      </c>
      <c r="L90" s="2">
        <v>1.95699670498263</v>
      </c>
      <c r="M90" s="10">
        <v>7.5628864857290104E-4</v>
      </c>
      <c r="N90" s="37">
        <v>1.1367296544675001</v>
      </c>
      <c r="O90" s="16">
        <v>7.3498497162993698E-2</v>
      </c>
      <c r="P90" s="16">
        <v>2.1999608117720002</v>
      </c>
      <c r="Q90" s="17">
        <v>3.6130887281092497E-2</v>
      </c>
    </row>
    <row r="91" spans="1:17" x14ac:dyDescent="0.15">
      <c r="A91" s="4" t="s">
        <v>67</v>
      </c>
      <c r="B91" s="37">
        <v>-0.74093616497426695</v>
      </c>
      <c r="C91" s="16">
        <v>-1.2904515877582601</v>
      </c>
      <c r="D91" s="16">
        <v>-0.191420742190274</v>
      </c>
      <c r="E91" s="17">
        <v>8.2246198657743106E-3</v>
      </c>
      <c r="F91" s="37">
        <v>-0.51022524471833997</v>
      </c>
      <c r="G91" s="16">
        <v>-1.0646377795047299</v>
      </c>
      <c r="H91" s="16">
        <v>4.4187290068055399E-2</v>
      </c>
      <c r="I91" s="38">
        <v>7.1270084713347198E-2</v>
      </c>
      <c r="J91" s="2">
        <v>0.30870957631569101</v>
      </c>
      <c r="K91" s="2">
        <v>-0.135687086556493</v>
      </c>
      <c r="L91" s="2">
        <v>0.753106239187875</v>
      </c>
      <c r="M91" s="10">
        <v>0.17334607281245001</v>
      </c>
      <c r="N91" s="37">
        <v>8.0381945022994505E-2</v>
      </c>
      <c r="O91" s="16">
        <v>-0.45460089550757499</v>
      </c>
      <c r="P91" s="16">
        <v>0.615364785553564</v>
      </c>
      <c r="Q91" s="17">
        <v>0.76838547370678201</v>
      </c>
    </row>
    <row r="92" spans="1:17" x14ac:dyDescent="0.15">
      <c r="A92" s="4" t="s">
        <v>68</v>
      </c>
      <c r="B92" s="37">
        <v>-0.61894136646765097</v>
      </c>
      <c r="C92" s="16">
        <v>-1.15955138635439</v>
      </c>
      <c r="D92" s="16">
        <v>-7.8331346580916797E-2</v>
      </c>
      <c r="E92" s="17">
        <v>2.4835507553308302E-2</v>
      </c>
      <c r="F92" s="37">
        <v>-0.60705242086746602</v>
      </c>
      <c r="G92" s="16">
        <v>-1.1408325814819</v>
      </c>
      <c r="H92" s="16">
        <v>-7.3272260253030005E-2</v>
      </c>
      <c r="I92" s="38">
        <v>2.5813293552151499E-2</v>
      </c>
      <c r="J92" s="2">
        <v>0.77488519209405304</v>
      </c>
      <c r="K92" s="2">
        <v>0.25022845453756898</v>
      </c>
      <c r="L92" s="2">
        <v>1.2995419296505399</v>
      </c>
      <c r="M92" s="10">
        <v>3.79467575111688E-3</v>
      </c>
      <c r="N92" s="37">
        <v>0.66121230962921496</v>
      </c>
      <c r="O92" s="16">
        <v>0.13304433447476899</v>
      </c>
      <c r="P92" s="16">
        <v>1.1893802847836601</v>
      </c>
      <c r="Q92" s="17">
        <v>1.41404897918636E-2</v>
      </c>
    </row>
    <row r="93" spans="1:17" x14ac:dyDescent="0.15">
      <c r="A93" s="4" t="s">
        <v>17</v>
      </c>
      <c r="B93" s="37">
        <v>-0.147380857514393</v>
      </c>
      <c r="C93" s="16">
        <v>-0.89423232498513405</v>
      </c>
      <c r="D93" s="16">
        <v>0.59947060995634804</v>
      </c>
      <c r="E93" s="17">
        <v>0.69892507032694695</v>
      </c>
      <c r="F93" s="37">
        <v>-0.232606623270428</v>
      </c>
      <c r="G93" s="16">
        <v>-1.0583839106754001</v>
      </c>
      <c r="H93" s="16">
        <v>0.593170664134547</v>
      </c>
      <c r="I93" s="38">
        <v>0.58088899799531002</v>
      </c>
      <c r="J93" s="2">
        <v>1.0277063821944299</v>
      </c>
      <c r="K93" s="2">
        <v>-0.24411099406989301</v>
      </c>
      <c r="L93" s="2">
        <v>2.29952375845874</v>
      </c>
      <c r="M93" s="10">
        <v>0.11324583772081</v>
      </c>
      <c r="N93" s="37">
        <v>0.76541739036946899</v>
      </c>
      <c r="O93" s="16">
        <v>-0.34927588877868498</v>
      </c>
      <c r="P93" s="16">
        <v>1.88011066951762</v>
      </c>
      <c r="Q93" s="17">
        <v>0.178356519679014</v>
      </c>
    </row>
    <row r="94" spans="1:17" x14ac:dyDescent="0.15">
      <c r="A94" s="4" t="s">
        <v>37</v>
      </c>
      <c r="B94" s="37">
        <v>-0.71507571037333295</v>
      </c>
      <c r="C94" s="16">
        <v>-1.2649904382830499</v>
      </c>
      <c r="D94" s="16">
        <v>-0.16516098246361699</v>
      </c>
      <c r="E94" s="17">
        <v>1.0815065582582901E-2</v>
      </c>
      <c r="F94" s="37">
        <v>-0.65534510764000498</v>
      </c>
      <c r="G94" s="16">
        <v>-1.2386751762175701</v>
      </c>
      <c r="H94" s="16">
        <v>-7.2015039062441305E-2</v>
      </c>
      <c r="I94" s="38">
        <v>2.7670152893291201E-2</v>
      </c>
      <c r="J94" s="2">
        <v>0.430601250177015</v>
      </c>
      <c r="K94" s="2">
        <v>-0.27214512190247298</v>
      </c>
      <c r="L94" s="2">
        <v>1.1333476222565</v>
      </c>
      <c r="M94" s="10">
        <v>0.22977077027824999</v>
      </c>
      <c r="N94" s="37">
        <v>0.447395701560097</v>
      </c>
      <c r="O94" s="16">
        <v>-0.31196800699989602</v>
      </c>
      <c r="P94" s="16">
        <v>1.20675941012009</v>
      </c>
      <c r="Q94" s="17">
        <v>0.24819054164801299</v>
      </c>
    </row>
    <row r="95" spans="1:17" x14ac:dyDescent="0.15">
      <c r="A95" s="4" t="s">
        <v>38</v>
      </c>
      <c r="B95" s="37">
        <v>-0.51885040311044595</v>
      </c>
      <c r="C95" s="16">
        <v>-1.26122568922747</v>
      </c>
      <c r="D95" s="16">
        <v>0.22352488300657999</v>
      </c>
      <c r="E95" s="17">
        <v>0.170739905406464</v>
      </c>
      <c r="F95" s="37">
        <v>-0.26132728460664401</v>
      </c>
      <c r="G95" s="16">
        <v>-1.07909820350337</v>
      </c>
      <c r="H95" s="16">
        <v>0.55644363429007904</v>
      </c>
      <c r="I95" s="38">
        <v>0.53110043234672599</v>
      </c>
      <c r="J95" s="2">
        <v>1.4234131777191099</v>
      </c>
      <c r="K95" s="2">
        <v>0.50164288363682297</v>
      </c>
      <c r="L95" s="2">
        <v>2.3451834718014002</v>
      </c>
      <c r="M95" s="10">
        <v>2.4731337400134201E-3</v>
      </c>
      <c r="N95" s="37">
        <v>1.4060857631631101</v>
      </c>
      <c r="O95" s="16">
        <v>0.38194750739928701</v>
      </c>
      <c r="P95" s="16">
        <v>2.4302240189269302</v>
      </c>
      <c r="Q95" s="17">
        <v>7.1254583123228502E-3</v>
      </c>
    </row>
    <row r="96" spans="1:17" x14ac:dyDescent="0.15">
      <c r="A96" s="4" t="s">
        <v>93</v>
      </c>
      <c r="B96" s="37">
        <v>-0.256947342720725</v>
      </c>
      <c r="C96" s="16">
        <v>-1.54302975349217</v>
      </c>
      <c r="D96" s="16">
        <v>1.0291350680507201</v>
      </c>
      <c r="E96" s="17">
        <v>0.69536662147095196</v>
      </c>
      <c r="F96" s="37">
        <v>-0.30140818264501801</v>
      </c>
      <c r="G96" s="16">
        <v>-1.9389206884224699</v>
      </c>
      <c r="H96" s="16">
        <v>1.3361043231324301</v>
      </c>
      <c r="I96" s="38">
        <v>0.71827878914900201</v>
      </c>
      <c r="J96" s="2">
        <v>0.188867739182626</v>
      </c>
      <c r="K96" s="2">
        <v>-1.4101781770302599</v>
      </c>
      <c r="L96" s="2">
        <v>1.7879136553955099</v>
      </c>
      <c r="M96" s="10">
        <v>0.81692889351500497</v>
      </c>
      <c r="N96" s="37">
        <v>0.101163959026062</v>
      </c>
      <c r="O96" s="16">
        <v>-1.2957600813333301</v>
      </c>
      <c r="P96" s="16">
        <v>1.4980879993854499</v>
      </c>
      <c r="Q96" s="17">
        <v>0.88712834984978906</v>
      </c>
    </row>
    <row r="97" spans="1:17" x14ac:dyDescent="0.15">
      <c r="A97" s="4" t="s">
        <v>4</v>
      </c>
      <c r="B97" s="37">
        <v>-0.29640923913197298</v>
      </c>
      <c r="C97" s="16">
        <v>-0.90197721066784697</v>
      </c>
      <c r="D97" s="16">
        <v>0.30915873240390002</v>
      </c>
      <c r="E97" s="17">
        <v>0.33738262105729599</v>
      </c>
      <c r="F97" s="37">
        <v>-0.25177507569464003</v>
      </c>
      <c r="G97" s="16">
        <v>-0.73602023173089703</v>
      </c>
      <c r="H97" s="16">
        <v>0.23247008034161701</v>
      </c>
      <c r="I97" s="38">
        <v>0.30817917650908799</v>
      </c>
      <c r="J97" s="2">
        <v>0.78786733889405802</v>
      </c>
      <c r="K97" s="2">
        <v>0.28637917570388799</v>
      </c>
      <c r="L97" s="2">
        <v>1.28935550208423</v>
      </c>
      <c r="M97" s="10">
        <v>2.0754443261024099E-3</v>
      </c>
      <c r="N97" s="37">
        <v>1.0617562890593799</v>
      </c>
      <c r="O97" s="16">
        <v>0.44852222972964401</v>
      </c>
      <c r="P97" s="16">
        <v>1.67499034838911</v>
      </c>
      <c r="Q97" s="17">
        <v>6.9007897697060403E-4</v>
      </c>
    </row>
    <row r="98" spans="1:17" x14ac:dyDescent="0.15">
      <c r="A98" s="4" t="s">
        <v>128</v>
      </c>
      <c r="B98" s="37">
        <v>-0.75610203378987995</v>
      </c>
      <c r="C98" s="16">
        <v>-2.3027593467818299</v>
      </c>
      <c r="D98" s="16">
        <v>0.79055527920207302</v>
      </c>
      <c r="E98" s="17">
        <v>0.337986131374378</v>
      </c>
      <c r="F98" s="37">
        <v>-0.99123208788914696</v>
      </c>
      <c r="G98" s="16">
        <v>-3.1278871471638201</v>
      </c>
      <c r="H98" s="16">
        <v>1.14542297138553</v>
      </c>
      <c r="I98" s="38">
        <v>0.36321185881865897</v>
      </c>
      <c r="J98" s="2">
        <v>1.0529715717435899</v>
      </c>
      <c r="K98" s="2">
        <v>0.41807606153639698</v>
      </c>
      <c r="L98" s="2">
        <v>1.6878670819507899</v>
      </c>
      <c r="M98" s="10">
        <v>1.15164942081398E-3</v>
      </c>
      <c r="N98" s="37">
        <v>0.36300326761880097</v>
      </c>
      <c r="O98" s="16">
        <v>-0.75321103136422396</v>
      </c>
      <c r="P98" s="16">
        <v>1.4792175666018199</v>
      </c>
      <c r="Q98" s="17">
        <v>0.52386529879996402</v>
      </c>
    </row>
    <row r="99" spans="1:17" x14ac:dyDescent="0.15">
      <c r="A99" s="4" t="s">
        <v>94</v>
      </c>
      <c r="B99" s="37">
        <v>-0.43183792751803801</v>
      </c>
      <c r="C99" s="16">
        <v>-0.97871805319803595</v>
      </c>
      <c r="D99" s="16">
        <v>0.115042198161959</v>
      </c>
      <c r="E99" s="17">
        <v>0.12170316878443301</v>
      </c>
      <c r="F99" s="37">
        <v>-0.44037637913857502</v>
      </c>
      <c r="G99" s="16">
        <v>-1.16595850441289</v>
      </c>
      <c r="H99" s="16">
        <v>0.28520574613574401</v>
      </c>
      <c r="I99" s="38">
        <v>0.23422025888353301</v>
      </c>
      <c r="J99" s="2">
        <v>1.1064127869674101</v>
      </c>
      <c r="K99" s="2">
        <v>0.54452768893831405</v>
      </c>
      <c r="L99" s="2">
        <v>1.6682978849965</v>
      </c>
      <c r="M99" s="10">
        <v>1.13674144946203E-4</v>
      </c>
      <c r="N99" s="37">
        <v>0.95266842381345496</v>
      </c>
      <c r="O99" s="16">
        <v>0.14371083742303301</v>
      </c>
      <c r="P99" s="16">
        <v>1.7616260102038801</v>
      </c>
      <c r="Q99" s="17">
        <v>2.09907711860037E-2</v>
      </c>
    </row>
    <row r="100" spans="1:17" x14ac:dyDescent="0.15">
      <c r="A100" s="4" t="s">
        <v>87</v>
      </c>
      <c r="B100" s="37">
        <v>-0.50943000933480498</v>
      </c>
      <c r="C100" s="16">
        <v>-1.50652047639658</v>
      </c>
      <c r="D100" s="16">
        <v>0.48766045772696598</v>
      </c>
      <c r="E100" s="17">
        <v>0.31664408961534801</v>
      </c>
      <c r="F100" s="37">
        <v>-0.453638048603421</v>
      </c>
      <c r="G100" s="16">
        <v>-1.5554741307315201</v>
      </c>
      <c r="H100" s="16">
        <v>0.64819803352468297</v>
      </c>
      <c r="I100" s="38">
        <v>0.41970176882181298</v>
      </c>
      <c r="J100" s="2">
        <v>0.189703695703442</v>
      </c>
      <c r="K100" s="2">
        <v>-0.59661568109664997</v>
      </c>
      <c r="L100" s="2">
        <v>0.97602307250353404</v>
      </c>
      <c r="M100" s="10">
        <v>0.63631902494642401</v>
      </c>
      <c r="N100" s="37">
        <v>0.138549906580333</v>
      </c>
      <c r="O100" s="16">
        <v>-0.70674787966222097</v>
      </c>
      <c r="P100" s="16">
        <v>0.98384769282288598</v>
      </c>
      <c r="Q100" s="17">
        <v>0.74802012541153395</v>
      </c>
    </row>
    <row r="101" spans="1:17" x14ac:dyDescent="0.15">
      <c r="A101" s="4" t="s">
        <v>69</v>
      </c>
      <c r="B101" s="37">
        <v>-0.54403976543930799</v>
      </c>
      <c r="C101" s="16">
        <v>-1.46794570983017</v>
      </c>
      <c r="D101" s="16">
        <v>0.379866178951557</v>
      </c>
      <c r="E101" s="17">
        <v>0.24845096692128699</v>
      </c>
      <c r="F101" s="37">
        <v>-0.30549518670674602</v>
      </c>
      <c r="G101" s="16">
        <v>-1.47337873830485</v>
      </c>
      <c r="H101" s="16">
        <v>0.86238836489135895</v>
      </c>
      <c r="I101" s="38">
        <v>0.608169776171958</v>
      </c>
      <c r="J101" s="2">
        <v>1.0645325605438201</v>
      </c>
      <c r="K101" s="2">
        <v>-0.32959334301478899</v>
      </c>
      <c r="L101" s="2">
        <v>2.4586584641024301</v>
      </c>
      <c r="M101" s="10">
        <v>0.13449799543813201</v>
      </c>
      <c r="N101" s="37">
        <v>1.04450715053514</v>
      </c>
      <c r="O101" s="16">
        <v>-1.19747741482088</v>
      </c>
      <c r="P101" s="16">
        <v>3.2864917158911502</v>
      </c>
      <c r="Q101" s="17">
        <v>0.36118049985384698</v>
      </c>
    </row>
    <row r="102" spans="1:17" x14ac:dyDescent="0.15">
      <c r="A102" s="4" t="s">
        <v>23</v>
      </c>
      <c r="B102" s="37">
        <v>-0.38635309657304501</v>
      </c>
      <c r="C102" s="16">
        <v>-1.16816722187852</v>
      </c>
      <c r="D102" s="16">
        <v>0.39546102873243399</v>
      </c>
      <c r="E102" s="17">
        <v>0.33276204580054503</v>
      </c>
      <c r="F102" s="37">
        <v>-0.13947001624798</v>
      </c>
      <c r="G102" s="16">
        <v>-1.03986350598648</v>
      </c>
      <c r="H102" s="16">
        <v>0.76092347349052403</v>
      </c>
      <c r="I102" s="38">
        <v>0.76143540584533898</v>
      </c>
      <c r="J102" s="2">
        <v>-0.204599525509816</v>
      </c>
      <c r="K102" s="2">
        <v>-1.6411863418397701</v>
      </c>
      <c r="L102" s="2">
        <v>1.2319872908201399</v>
      </c>
      <c r="M102" s="10">
        <v>0.78013799746174095</v>
      </c>
      <c r="N102" s="37">
        <v>-0.198916338969787</v>
      </c>
      <c r="O102" s="16">
        <v>-1.2595821663723401</v>
      </c>
      <c r="P102" s="16">
        <v>0.861749488432766</v>
      </c>
      <c r="Q102" s="17">
        <v>0.71319394238510703</v>
      </c>
    </row>
    <row r="103" spans="1:17" x14ac:dyDescent="0.15">
      <c r="A103" s="4" t="s">
        <v>70</v>
      </c>
      <c r="B103" s="37">
        <v>-0.28562923141461599</v>
      </c>
      <c r="C103" s="16">
        <v>-1.1325149879015799</v>
      </c>
      <c r="D103" s="16">
        <v>0.56125652507234502</v>
      </c>
      <c r="E103" s="17">
        <v>0.50858844424172001</v>
      </c>
      <c r="F103" s="37">
        <v>-3.7823751329588103E-2</v>
      </c>
      <c r="G103" s="16">
        <v>-0.91206822400575005</v>
      </c>
      <c r="H103" s="16">
        <v>0.83642072134657397</v>
      </c>
      <c r="I103" s="38">
        <v>0.93242288607842205</v>
      </c>
      <c r="J103" s="2">
        <v>-0.1067969156814</v>
      </c>
      <c r="K103" s="2">
        <v>-2.2335295262823101</v>
      </c>
      <c r="L103" s="2">
        <v>2.0199356949195102</v>
      </c>
      <c r="M103" s="10">
        <v>0.92159689560883296</v>
      </c>
      <c r="N103" s="37">
        <v>-0.27440559407545101</v>
      </c>
      <c r="O103" s="16">
        <v>-2.1733239371236102</v>
      </c>
      <c r="P103" s="16">
        <v>1.6245127489727</v>
      </c>
      <c r="Q103" s="17">
        <v>0.777002777454043</v>
      </c>
    </row>
    <row r="104" spans="1:17" x14ac:dyDescent="0.15">
      <c r="A104" s="4" t="s">
        <v>39</v>
      </c>
      <c r="B104" s="37">
        <v>-0.16773298046042201</v>
      </c>
      <c r="C104" s="16">
        <v>-0.94123815853619097</v>
      </c>
      <c r="D104" s="16">
        <v>0.60577219761534695</v>
      </c>
      <c r="E104" s="17">
        <v>0.67082640211619504</v>
      </c>
      <c r="F104" s="37">
        <v>-3.9460677830840903E-2</v>
      </c>
      <c r="G104" s="16">
        <v>-0.99562513032432198</v>
      </c>
      <c r="H104" s="16">
        <v>0.91670377466263997</v>
      </c>
      <c r="I104" s="38">
        <v>0.93553162455196104</v>
      </c>
      <c r="J104" s="2">
        <v>1.55271230750752</v>
      </c>
      <c r="K104" s="2">
        <v>0.90095222819740794</v>
      </c>
      <c r="L104" s="2">
        <v>2.2044723868176299</v>
      </c>
      <c r="M104" s="10">
        <v>3.0223484602438399E-6</v>
      </c>
      <c r="N104" s="37">
        <v>1.7200250650737801</v>
      </c>
      <c r="O104" s="16">
        <v>0.58808430698871295</v>
      </c>
      <c r="P104" s="16">
        <v>2.8519658231588401</v>
      </c>
      <c r="Q104" s="17">
        <v>2.89912273973546E-3</v>
      </c>
    </row>
    <row r="105" spans="1:17" x14ac:dyDescent="0.15">
      <c r="A105" s="4" t="s">
        <v>129</v>
      </c>
      <c r="B105" s="37">
        <v>0.57497402378746798</v>
      </c>
      <c r="C105" s="16">
        <v>-0.552783964900048</v>
      </c>
      <c r="D105" s="16">
        <v>1.7027320124749801</v>
      </c>
      <c r="E105" s="17">
        <v>0.31766663954112201</v>
      </c>
      <c r="F105" s="37">
        <v>0.58993708945831402</v>
      </c>
      <c r="G105" s="16">
        <v>-0.49922476245631697</v>
      </c>
      <c r="H105" s="16">
        <v>1.67909894137295</v>
      </c>
      <c r="I105" s="38">
        <v>0.28841680229518502</v>
      </c>
      <c r="J105" s="2">
        <v>1.7804239582511702E-2</v>
      </c>
      <c r="K105" s="2">
        <v>-1.75678213778049</v>
      </c>
      <c r="L105" s="2">
        <v>1.7923906169455099</v>
      </c>
      <c r="M105" s="10">
        <v>0.984311318333285</v>
      </c>
      <c r="N105" s="37">
        <v>-0.436799417427853</v>
      </c>
      <c r="O105" s="16">
        <v>-2.23281137308456</v>
      </c>
      <c r="P105" s="16">
        <v>1.35921253822885</v>
      </c>
      <c r="Q105" s="17">
        <v>0.63359470670057405</v>
      </c>
    </row>
    <row r="106" spans="1:17" x14ac:dyDescent="0.15">
      <c r="A106" s="4" t="s">
        <v>24</v>
      </c>
      <c r="B106" s="37">
        <v>-0.59710447977421899</v>
      </c>
      <c r="C106" s="16">
        <v>-1.4639083246842</v>
      </c>
      <c r="D106" s="16">
        <v>0.26969936513576398</v>
      </c>
      <c r="E106" s="17">
        <v>0.176972288833562</v>
      </c>
      <c r="F106" s="37">
        <v>-0.33495173934528899</v>
      </c>
      <c r="G106" s="16">
        <v>-1.2910157377122999</v>
      </c>
      <c r="H106" s="16">
        <v>0.62111225902172396</v>
      </c>
      <c r="I106" s="38">
        <v>0.49229540005975098</v>
      </c>
      <c r="J106" s="2">
        <v>0.38501696518716</v>
      </c>
      <c r="K106" s="2">
        <v>-1.4897226915571</v>
      </c>
      <c r="L106" s="2">
        <v>2.25975662193142</v>
      </c>
      <c r="M106" s="10">
        <v>0.68730169477967196</v>
      </c>
      <c r="N106" s="37">
        <v>0.34106593138702401</v>
      </c>
      <c r="O106" s="16">
        <v>-0.77518305813133004</v>
      </c>
      <c r="P106" s="16">
        <v>1.45731492090538</v>
      </c>
      <c r="Q106" s="17">
        <v>0.54926620430254003</v>
      </c>
    </row>
    <row r="107" spans="1:17" x14ac:dyDescent="0.15">
      <c r="A107" s="4" t="s">
        <v>77</v>
      </c>
      <c r="B107" s="37">
        <v>-1.96839054017224E-2</v>
      </c>
      <c r="C107" s="16">
        <v>-0.60532984953247204</v>
      </c>
      <c r="D107" s="16">
        <v>0.56596203872902795</v>
      </c>
      <c r="E107" s="17">
        <v>0.94747691065868</v>
      </c>
      <c r="F107" s="37">
        <v>7.9757957657464101E-2</v>
      </c>
      <c r="G107" s="16">
        <v>-0.64175941628901001</v>
      </c>
      <c r="H107" s="16">
        <v>0.80127533160393805</v>
      </c>
      <c r="I107" s="38">
        <v>0.82847465125856001</v>
      </c>
      <c r="J107" s="2">
        <v>1.19912847843951</v>
      </c>
      <c r="K107" s="2">
        <v>0.78339004945568302</v>
      </c>
      <c r="L107" s="2">
        <v>1.6148669074233399</v>
      </c>
      <c r="M107" s="10">
        <v>1.5749637577745701E-8</v>
      </c>
      <c r="N107" s="37">
        <v>1.0660615409922201</v>
      </c>
      <c r="O107" s="16">
        <v>0.45471207898800597</v>
      </c>
      <c r="P107" s="16">
        <v>1.67741100299643</v>
      </c>
      <c r="Q107" s="17">
        <v>6.3140088464103995E-4</v>
      </c>
    </row>
    <row r="108" spans="1:17" x14ac:dyDescent="0.15">
      <c r="A108" s="4" t="s">
        <v>95</v>
      </c>
      <c r="B108" s="37">
        <v>-0.73750676672891502</v>
      </c>
      <c r="C108" s="16">
        <v>-1.80456931606447</v>
      </c>
      <c r="D108" s="16">
        <v>0.32955578260664498</v>
      </c>
      <c r="E108" s="17">
        <v>0.175531957323277</v>
      </c>
      <c r="F108" s="37">
        <v>-0.837671656038117</v>
      </c>
      <c r="G108" s="16">
        <v>-2.1799997221973402</v>
      </c>
      <c r="H108" s="16">
        <v>0.50465641012110796</v>
      </c>
      <c r="I108" s="38">
        <v>0.22129057285455001</v>
      </c>
      <c r="J108" s="2">
        <v>-1.5997878950980302E-2</v>
      </c>
      <c r="K108" s="2">
        <v>-3.2056382870564901</v>
      </c>
      <c r="L108" s="2">
        <v>3.17364252915453</v>
      </c>
      <c r="M108" s="10">
        <v>0.99215664558802397</v>
      </c>
      <c r="N108" s="37">
        <v>-1.0916233764719701</v>
      </c>
      <c r="O108" s="16">
        <v>-5.6024523896760403</v>
      </c>
      <c r="P108" s="16">
        <v>3.4192056367321002</v>
      </c>
      <c r="Q108" s="17">
        <v>0.63527709227147899</v>
      </c>
    </row>
    <row r="109" spans="1:17" x14ac:dyDescent="0.15">
      <c r="A109" s="4" t="s">
        <v>10</v>
      </c>
      <c r="B109" s="37">
        <v>-0.448967274017462</v>
      </c>
      <c r="C109" s="16">
        <v>-1.3552546917749499</v>
      </c>
      <c r="D109" s="16">
        <v>0.45732014374002899</v>
      </c>
      <c r="E109" s="17">
        <v>0.33157322225851199</v>
      </c>
      <c r="F109" s="37">
        <v>-0.28376751092206098</v>
      </c>
      <c r="G109" s="16">
        <v>-1.1607485007061999</v>
      </c>
      <c r="H109" s="16">
        <v>0.59321347886208198</v>
      </c>
      <c r="I109" s="38">
        <v>0.52595569636003603</v>
      </c>
      <c r="J109" s="2">
        <v>0.590382707495269</v>
      </c>
      <c r="K109" s="2">
        <v>-0.18716068610065301</v>
      </c>
      <c r="L109" s="2">
        <v>1.3679261010911901</v>
      </c>
      <c r="M109" s="10">
        <v>0.136701966627614</v>
      </c>
      <c r="N109" s="37">
        <v>0.85796044329438104</v>
      </c>
      <c r="O109" s="16">
        <v>-0.13973894353761901</v>
      </c>
      <c r="P109" s="16">
        <v>1.85565983012638</v>
      </c>
      <c r="Q109" s="17">
        <v>9.1901950495189594E-2</v>
      </c>
    </row>
    <row r="110" spans="1:17" x14ac:dyDescent="0.15">
      <c r="A110" s="4" t="s">
        <v>120</v>
      </c>
      <c r="B110" s="37">
        <v>0.39119256817185799</v>
      </c>
      <c r="C110" s="16">
        <v>-0.51055862829585497</v>
      </c>
      <c r="D110" s="16">
        <v>1.2929437646395701</v>
      </c>
      <c r="E110" s="17">
        <v>0.39518032057208102</v>
      </c>
      <c r="F110" s="37">
        <v>0.20274010677200999</v>
      </c>
      <c r="G110" s="16">
        <v>-0.82765656752167005</v>
      </c>
      <c r="H110" s="16">
        <v>1.2331367810656899</v>
      </c>
      <c r="I110" s="38">
        <v>0.69976248952953002</v>
      </c>
      <c r="J110" s="2">
        <v>0.82118923861522497</v>
      </c>
      <c r="K110" s="2">
        <v>-1.0769489525834599</v>
      </c>
      <c r="L110" s="2">
        <v>2.7193274298139101</v>
      </c>
      <c r="M110" s="10">
        <v>0.39647313687971197</v>
      </c>
      <c r="N110" s="37">
        <v>0.572948938585913</v>
      </c>
      <c r="O110" s="16">
        <v>-2.65027203176516</v>
      </c>
      <c r="P110" s="16">
        <v>3.79616990893699</v>
      </c>
      <c r="Q110" s="17">
        <v>0.72754234219321501</v>
      </c>
    </row>
    <row r="111" spans="1:17" x14ac:dyDescent="0.15">
      <c r="A111" s="4" t="s">
        <v>25</v>
      </c>
      <c r="B111" s="37">
        <v>-1.25362126541282</v>
      </c>
      <c r="C111" s="16">
        <v>-2.3538564616236499</v>
      </c>
      <c r="D111" s="16">
        <v>-0.15338606920199199</v>
      </c>
      <c r="E111" s="17">
        <v>2.5535321575709698E-2</v>
      </c>
      <c r="F111" s="37">
        <v>-1.07714714584885</v>
      </c>
      <c r="G111" s="16">
        <v>-2.2330194693112002</v>
      </c>
      <c r="H111" s="16">
        <v>7.8725177613508696E-2</v>
      </c>
      <c r="I111" s="38">
        <v>6.77790418345115E-2</v>
      </c>
      <c r="J111" s="2">
        <v>0.355403604288339</v>
      </c>
      <c r="K111" s="2">
        <v>-0.603415846468079</v>
      </c>
      <c r="L111" s="2">
        <v>1.31422305504476</v>
      </c>
      <c r="M111" s="10">
        <v>0.46753490660326702</v>
      </c>
      <c r="N111" s="37">
        <v>0.66453029137969799</v>
      </c>
      <c r="O111" s="16">
        <v>-0.45197288987108902</v>
      </c>
      <c r="P111" s="16">
        <v>1.7810334726304899</v>
      </c>
      <c r="Q111" s="17">
        <v>0.24339263333833</v>
      </c>
    </row>
    <row r="112" spans="1:17" x14ac:dyDescent="0.15">
      <c r="A112" s="4" t="s">
        <v>57</v>
      </c>
      <c r="B112" s="37">
        <v>-0.230312982295309</v>
      </c>
      <c r="C112" s="16">
        <v>-0.99944556758287495</v>
      </c>
      <c r="D112" s="16">
        <v>0.53881960299225695</v>
      </c>
      <c r="E112" s="17">
        <v>0.557269790305155</v>
      </c>
      <c r="F112" s="37">
        <v>-8.8498982550567401E-2</v>
      </c>
      <c r="G112" s="16">
        <v>-0.95906352759255498</v>
      </c>
      <c r="H112" s="16">
        <v>0.78206556249142001</v>
      </c>
      <c r="I112" s="38">
        <v>0.84207183177462797</v>
      </c>
      <c r="J112" s="2">
        <v>0.85887941198949702</v>
      </c>
      <c r="K112" s="2">
        <v>-5.8121847733638701E-3</v>
      </c>
      <c r="L112" s="2">
        <v>1.7235710087523599</v>
      </c>
      <c r="M112" s="10">
        <v>5.1559949498952602E-2</v>
      </c>
      <c r="N112" s="37">
        <v>0.47498072564393301</v>
      </c>
      <c r="O112" s="16">
        <v>-0.46463199730581101</v>
      </c>
      <c r="P112" s="16">
        <v>1.41459344859368</v>
      </c>
      <c r="Q112" s="17">
        <v>0.32179529294653803</v>
      </c>
    </row>
    <row r="113" spans="1:17" x14ac:dyDescent="0.15">
      <c r="A113" s="4" t="s">
        <v>58</v>
      </c>
      <c r="B113" s="37">
        <v>0.29282758521447999</v>
      </c>
      <c r="C113" s="16">
        <v>-0.287893573797251</v>
      </c>
      <c r="D113" s="16">
        <v>0.87354874422621098</v>
      </c>
      <c r="E113" s="17">
        <v>0.32300169922378202</v>
      </c>
      <c r="F113" s="37">
        <v>0.35303505558148401</v>
      </c>
      <c r="G113" s="16">
        <v>-0.240817378003993</v>
      </c>
      <c r="H113" s="16">
        <v>0.94688748916695997</v>
      </c>
      <c r="I113" s="38">
        <v>0.24395226221625699</v>
      </c>
      <c r="J113" s="2">
        <v>1.07808960686148</v>
      </c>
      <c r="K113" s="2">
        <v>0.49333804858246399</v>
      </c>
      <c r="L113" s="2">
        <v>1.66284116514049</v>
      </c>
      <c r="M113" s="10">
        <v>3.0205737829092099E-4</v>
      </c>
      <c r="N113" s="37">
        <v>0.816913306580201</v>
      </c>
      <c r="O113" s="16">
        <v>0.245892046470715</v>
      </c>
      <c r="P113" s="16">
        <v>1.3879345666896901</v>
      </c>
      <c r="Q113" s="17">
        <v>5.04791982242865E-3</v>
      </c>
    </row>
    <row r="114" spans="1:17" x14ac:dyDescent="0.15">
      <c r="A114" s="4" t="s">
        <v>78</v>
      </c>
      <c r="B114" s="37">
        <v>0.55252008325462898</v>
      </c>
      <c r="C114" s="16">
        <v>-0.71946788121031802</v>
      </c>
      <c r="D114" s="16">
        <v>1.8245080477195801</v>
      </c>
      <c r="E114" s="17">
        <v>0.39456949592582902</v>
      </c>
      <c r="F114" s="37">
        <v>0.43669330408718499</v>
      </c>
      <c r="G114" s="16">
        <v>-0.94057382453861504</v>
      </c>
      <c r="H114" s="16">
        <v>1.8139604327129899</v>
      </c>
      <c r="I114" s="38">
        <v>0.534303348162949</v>
      </c>
      <c r="J114" s="2">
        <v>0.92064923767997497</v>
      </c>
      <c r="K114" s="2">
        <v>-1.1275250403884001</v>
      </c>
      <c r="L114" s="2">
        <v>2.9688235157483498</v>
      </c>
      <c r="M114" s="10">
        <v>0.37831839891402602</v>
      </c>
      <c r="N114" s="37">
        <v>0.27721735095683597</v>
      </c>
      <c r="O114" s="16">
        <v>-2.2596591626768201</v>
      </c>
      <c r="P114" s="16">
        <v>2.81409386459049</v>
      </c>
      <c r="Q114" s="17">
        <v>0.83041043825104099</v>
      </c>
    </row>
    <row r="115" spans="1:17" x14ac:dyDescent="0.15">
      <c r="A115" s="4" t="s">
        <v>110</v>
      </c>
      <c r="B115" s="37">
        <v>0.70871793423571805</v>
      </c>
      <c r="C115" s="16">
        <v>-0.57706327982888705</v>
      </c>
      <c r="D115" s="16">
        <v>1.99449914830032</v>
      </c>
      <c r="E115" s="17">
        <v>0.279997468264017</v>
      </c>
      <c r="F115" s="37">
        <v>0.60769756375400297</v>
      </c>
      <c r="G115" s="16">
        <v>-1.1304234309899099</v>
      </c>
      <c r="H115" s="16">
        <v>2.3458185584979199</v>
      </c>
      <c r="I115" s="38">
        <v>0.49317967006527003</v>
      </c>
      <c r="J115" s="2">
        <v>1.4619503886865901</v>
      </c>
      <c r="K115" s="2">
        <v>-0.54207181635351898</v>
      </c>
      <c r="L115" s="2">
        <v>3.4659725937267098</v>
      </c>
      <c r="M115" s="10">
        <v>0.15277168427288801</v>
      </c>
      <c r="N115" s="37">
        <v>0.382620430960742</v>
      </c>
      <c r="O115" s="16">
        <v>-1.87017886527411</v>
      </c>
      <c r="P115" s="16">
        <v>2.6354197271955999</v>
      </c>
      <c r="Q115" s="17">
        <v>0.73922137048357694</v>
      </c>
    </row>
    <row r="116" spans="1:17" x14ac:dyDescent="0.15">
      <c r="A116" s="4" t="s">
        <v>71</v>
      </c>
      <c r="B116" s="37">
        <v>4.7644736606027499E-2</v>
      </c>
      <c r="C116" s="16">
        <v>-0.75733032155267699</v>
      </c>
      <c r="D116" s="16">
        <v>0.85261979476473204</v>
      </c>
      <c r="E116" s="17">
        <v>0.90764775586964797</v>
      </c>
      <c r="F116" s="37">
        <v>-7.8280005445484201E-3</v>
      </c>
      <c r="G116" s="16">
        <v>-1.11446626960672</v>
      </c>
      <c r="H116" s="16">
        <v>1.09881026851763</v>
      </c>
      <c r="I116" s="38">
        <v>0.98893836300564697</v>
      </c>
      <c r="J116" s="2">
        <v>0.38860399198846701</v>
      </c>
      <c r="K116" s="2">
        <v>-0.93923326391084305</v>
      </c>
      <c r="L116" s="2">
        <v>1.71644124788778</v>
      </c>
      <c r="M116" s="10">
        <v>0.56623729931855904</v>
      </c>
      <c r="N116" s="37">
        <v>0.14433113918787799</v>
      </c>
      <c r="O116" s="16">
        <v>-2.03901243854884</v>
      </c>
      <c r="P116" s="16">
        <v>2.3276747169245899</v>
      </c>
      <c r="Q116" s="17">
        <v>0.89691098565362604</v>
      </c>
    </row>
    <row r="117" spans="1:17" x14ac:dyDescent="0.15">
      <c r="A117" s="4" t="s">
        <v>72</v>
      </c>
      <c r="B117" s="37">
        <v>-0.60113864889273505</v>
      </c>
      <c r="C117" s="16">
        <v>-1.2606662317794299</v>
      </c>
      <c r="D117" s="16">
        <v>5.8388933993959599E-2</v>
      </c>
      <c r="E117" s="17">
        <v>7.4027149444136103E-2</v>
      </c>
      <c r="F117" s="37">
        <v>-0.55551396576059897</v>
      </c>
      <c r="G117" s="16">
        <v>-1.20768092912959</v>
      </c>
      <c r="H117" s="16">
        <v>9.6652997608394298E-2</v>
      </c>
      <c r="I117" s="38">
        <v>9.5019963777380895E-2</v>
      </c>
      <c r="J117" s="2">
        <v>-0.438097681612445</v>
      </c>
      <c r="K117" s="2">
        <v>-1.8600443271763201</v>
      </c>
      <c r="L117" s="2">
        <v>0.98384896395142796</v>
      </c>
      <c r="M117" s="10">
        <v>0.54593720328393402</v>
      </c>
      <c r="N117" s="37">
        <v>-0.44817003745730599</v>
      </c>
      <c r="O117" s="16">
        <v>-1.8829811432642301</v>
      </c>
      <c r="P117" s="16">
        <v>0.98664106834962095</v>
      </c>
      <c r="Q117" s="17">
        <v>0.54040277969040595</v>
      </c>
    </row>
    <row r="118" spans="1:17" x14ac:dyDescent="0.15">
      <c r="A118" s="4" t="s">
        <v>111</v>
      </c>
      <c r="B118" s="37">
        <v>-0.38914445648347801</v>
      </c>
      <c r="C118" s="16">
        <v>-1.3844944183407599</v>
      </c>
      <c r="D118" s="16">
        <v>0.60620550537380602</v>
      </c>
      <c r="E118" s="17">
        <v>0.44351428769697399</v>
      </c>
      <c r="F118" s="37">
        <v>-0.24969243006550701</v>
      </c>
      <c r="G118" s="16">
        <v>-1.29320008820323</v>
      </c>
      <c r="H118" s="16">
        <v>0.79381522807222005</v>
      </c>
      <c r="I118" s="38">
        <v>0.63908122703908798</v>
      </c>
      <c r="J118" s="2">
        <v>0.19664338393028799</v>
      </c>
      <c r="K118" s="2">
        <v>-1.62510156049156</v>
      </c>
      <c r="L118" s="2">
        <v>2.01838832835214</v>
      </c>
      <c r="M118" s="10">
        <v>0.83244792422880698</v>
      </c>
      <c r="N118" s="37">
        <v>-9.2850574287578994E-2</v>
      </c>
      <c r="O118" s="16">
        <v>-2.2441278853939499</v>
      </c>
      <c r="P118" s="16">
        <v>2.0584267368187898</v>
      </c>
      <c r="Q118" s="17">
        <v>0.93258467606317497</v>
      </c>
    </row>
    <row r="119" spans="1:17" x14ac:dyDescent="0.15">
      <c r="A119" s="4" t="s">
        <v>121</v>
      </c>
      <c r="B119" s="37">
        <v>-0.27947239013038999</v>
      </c>
      <c r="C119" s="16">
        <v>-1.10933490212396</v>
      </c>
      <c r="D119" s="16">
        <v>0.55039012186317904</v>
      </c>
      <c r="E119" s="17">
        <v>0.50921782435319796</v>
      </c>
      <c r="F119" s="37">
        <v>-4.7345398993469998E-2</v>
      </c>
      <c r="G119" s="16">
        <v>-1.2839021686743399</v>
      </c>
      <c r="H119" s="16">
        <v>1.1892113706873999</v>
      </c>
      <c r="I119" s="38">
        <v>0.940180275876071</v>
      </c>
      <c r="J119" s="2">
        <v>0.41457155950042301</v>
      </c>
      <c r="K119" s="2">
        <v>-1.1935806700785101</v>
      </c>
      <c r="L119" s="2">
        <v>2.0227237890793601</v>
      </c>
      <c r="M119" s="10">
        <v>0.613371722293648</v>
      </c>
      <c r="N119" s="37">
        <v>3.2239288711786898E-2</v>
      </c>
      <c r="O119" s="16">
        <v>-2.21471727827659</v>
      </c>
      <c r="P119" s="16">
        <v>2.2791958557001699</v>
      </c>
      <c r="Q119" s="17">
        <v>0.97756522657490097</v>
      </c>
    </row>
    <row r="120" spans="1:17" x14ac:dyDescent="0.15">
      <c r="A120" s="4" t="s">
        <v>112</v>
      </c>
      <c r="B120" s="37">
        <v>-0.32936967159779001</v>
      </c>
      <c r="C120" s="16">
        <v>-1.14692756903535</v>
      </c>
      <c r="D120" s="16">
        <v>0.48818822583977201</v>
      </c>
      <c r="E120" s="17">
        <v>0.42975499290684699</v>
      </c>
      <c r="F120" s="37">
        <v>-0.198443348466884</v>
      </c>
      <c r="G120" s="16">
        <v>-1.2011806915279699</v>
      </c>
      <c r="H120" s="16">
        <v>0.80429399459420303</v>
      </c>
      <c r="I120" s="38">
        <v>0.69810479853343399</v>
      </c>
      <c r="J120" s="2">
        <v>0.58207388353729395</v>
      </c>
      <c r="K120" s="2">
        <v>-1.09920941734164</v>
      </c>
      <c r="L120" s="2">
        <v>2.2633571844162201</v>
      </c>
      <c r="M120" s="10">
        <v>0.49741961576174398</v>
      </c>
      <c r="N120" s="37">
        <v>0.40574380308367802</v>
      </c>
      <c r="O120" s="16">
        <v>-1.58531143639621</v>
      </c>
      <c r="P120" s="16">
        <v>2.3967990425635701</v>
      </c>
      <c r="Q120" s="17">
        <v>0.68959265576753304</v>
      </c>
    </row>
    <row r="121" spans="1:17" x14ac:dyDescent="0.15">
      <c r="A121" s="4" t="s">
        <v>59</v>
      </c>
      <c r="B121" s="37">
        <v>-0.72649037658080795</v>
      </c>
      <c r="C121" s="16">
        <v>-2.3337976622830099</v>
      </c>
      <c r="D121" s="16">
        <v>0.88081690912139698</v>
      </c>
      <c r="E121" s="17">
        <v>0.37567763618837602</v>
      </c>
      <c r="F121" s="37">
        <v>-0.40197444534789301</v>
      </c>
      <c r="G121" s="16">
        <v>-1.8510338449683701</v>
      </c>
      <c r="H121" s="16">
        <v>1.04708495427258</v>
      </c>
      <c r="I121" s="38">
        <v>0.58664705849405296</v>
      </c>
      <c r="J121" s="2">
        <v>0.59288248594441795</v>
      </c>
      <c r="K121" s="2">
        <v>-1.1616154575101401</v>
      </c>
      <c r="L121" s="2">
        <v>2.34738042939897</v>
      </c>
      <c r="M121" s="10">
        <v>0.50777009085868396</v>
      </c>
      <c r="N121" s="37">
        <v>9.1916195003325596E-2</v>
      </c>
      <c r="O121" s="16">
        <v>-1.51788993537154</v>
      </c>
      <c r="P121" s="16">
        <v>1.7017223253781899</v>
      </c>
      <c r="Q121" s="17">
        <v>0.91089524643805497</v>
      </c>
    </row>
    <row r="122" spans="1:17" x14ac:dyDescent="0.15">
      <c r="A122" s="4" t="s">
        <v>130</v>
      </c>
      <c r="B122" s="37">
        <v>-0.51706374330356697</v>
      </c>
      <c r="C122" s="16">
        <v>-1.6870240069220599</v>
      </c>
      <c r="D122" s="16">
        <v>0.65289652031492396</v>
      </c>
      <c r="E122" s="17">
        <v>0.38637733742113001</v>
      </c>
      <c r="F122" s="37">
        <v>-0.47485591745407901</v>
      </c>
      <c r="G122" s="16">
        <v>-1.72613840607947</v>
      </c>
      <c r="H122" s="16">
        <v>0.77642657117130798</v>
      </c>
      <c r="I122" s="38">
        <v>0.456999133456434</v>
      </c>
      <c r="J122" s="2">
        <v>-0.173201537351482</v>
      </c>
      <c r="K122" s="2">
        <v>-1.0941155214606599</v>
      </c>
      <c r="L122" s="2">
        <v>0.747712446757692</v>
      </c>
      <c r="M122" s="10">
        <v>0.71240980213607497</v>
      </c>
      <c r="N122" s="37">
        <v>-0.50192931286300702</v>
      </c>
      <c r="O122" s="16">
        <v>-1.47556993644594</v>
      </c>
      <c r="P122" s="16">
        <v>0.47171131071992101</v>
      </c>
      <c r="Q122" s="17">
        <v>0.31230521764200397</v>
      </c>
    </row>
    <row r="123" spans="1:17" x14ac:dyDescent="0.15">
      <c r="A123" s="4" t="s">
        <v>73</v>
      </c>
      <c r="B123" s="37">
        <v>-0.23515436577447499</v>
      </c>
      <c r="C123" s="16">
        <v>-0.94955049966498195</v>
      </c>
      <c r="D123" s="16">
        <v>0.47924176811603197</v>
      </c>
      <c r="E123" s="17">
        <v>0.51882869476636795</v>
      </c>
      <c r="F123" s="37">
        <v>-0.308217392863055</v>
      </c>
      <c r="G123" s="16">
        <v>-0.95508449628108905</v>
      </c>
      <c r="H123" s="16">
        <v>0.338649710554978</v>
      </c>
      <c r="I123" s="38">
        <v>0.35036680237461798</v>
      </c>
      <c r="J123" s="2">
        <v>0.31120969537486498</v>
      </c>
      <c r="K123" s="2">
        <v>-0.24709217519559301</v>
      </c>
      <c r="L123" s="2">
        <v>0.86951156594532197</v>
      </c>
      <c r="M123" s="10">
        <v>0.27460158708392002</v>
      </c>
      <c r="N123" s="37">
        <v>0.27760503846040901</v>
      </c>
      <c r="O123" s="16">
        <v>-0.41927066732261498</v>
      </c>
      <c r="P123" s="16">
        <v>0.97448074424343301</v>
      </c>
      <c r="Q123" s="17">
        <v>0.43494096182527803</v>
      </c>
    </row>
    <row r="124" spans="1:17" x14ac:dyDescent="0.15">
      <c r="A124" s="4" t="s">
        <v>131</v>
      </c>
      <c r="B124" s="37">
        <v>0.64525209534112804</v>
      </c>
      <c r="C124" s="16">
        <v>-0.45734141630366498</v>
      </c>
      <c r="D124" s="16">
        <v>1.7478456069859201</v>
      </c>
      <c r="E124" s="17">
        <v>0.25138307905993401</v>
      </c>
      <c r="F124" s="37">
        <v>0.56171557530225802</v>
      </c>
      <c r="G124" s="16">
        <v>-0.63334725055867502</v>
      </c>
      <c r="H124" s="16">
        <v>1.75677840116319</v>
      </c>
      <c r="I124" s="38">
        <v>0.35692399472459702</v>
      </c>
      <c r="J124" s="2">
        <v>1.47772989073145</v>
      </c>
      <c r="K124" s="2">
        <v>0.50110981364265506</v>
      </c>
      <c r="L124" s="2">
        <v>2.4543499678202498</v>
      </c>
      <c r="M124" s="10">
        <v>3.0206006747563502E-3</v>
      </c>
      <c r="N124" s="37">
        <v>1.58480886349079</v>
      </c>
      <c r="O124" s="16">
        <v>0.45713115756831202</v>
      </c>
      <c r="P124" s="16">
        <v>2.71248656941327</v>
      </c>
      <c r="Q124" s="17">
        <v>5.8785067350070903E-3</v>
      </c>
    </row>
    <row r="125" spans="1:17" x14ac:dyDescent="0.15">
      <c r="A125" s="4" t="s">
        <v>113</v>
      </c>
      <c r="B125" s="37">
        <v>0.73538881533714895</v>
      </c>
      <c r="C125" s="16">
        <v>-0.49460725027041502</v>
      </c>
      <c r="D125" s="16">
        <v>1.9653848809447101</v>
      </c>
      <c r="E125" s="17">
        <v>0.24126880782221</v>
      </c>
      <c r="F125" s="37">
        <v>0.66804474655539403</v>
      </c>
      <c r="G125" s="16">
        <v>-0.576991914448441</v>
      </c>
      <c r="H125" s="16">
        <v>1.91308140755923</v>
      </c>
      <c r="I125" s="38">
        <v>0.292959849598246</v>
      </c>
      <c r="J125" s="2">
        <v>2.2267646615406802</v>
      </c>
      <c r="K125" s="2">
        <v>0.59274377733037198</v>
      </c>
      <c r="L125" s="2">
        <v>3.8607855457509901</v>
      </c>
      <c r="M125" s="10">
        <v>7.5638228355387601E-3</v>
      </c>
      <c r="N125" s="37">
        <v>2.1782188389997201</v>
      </c>
      <c r="O125" s="16">
        <v>0.65989558278900695</v>
      </c>
      <c r="P125" s="16">
        <v>3.69654209521044</v>
      </c>
      <c r="Q125" s="17">
        <v>4.9264203116295997E-3</v>
      </c>
    </row>
    <row r="126" spans="1:17" x14ac:dyDescent="0.15">
      <c r="A126" s="4" t="s">
        <v>88</v>
      </c>
      <c r="B126" s="37">
        <v>-0.164830808630273</v>
      </c>
      <c r="C126" s="16">
        <v>-0.81415059311136795</v>
      </c>
      <c r="D126" s="16">
        <v>0.48448897585082201</v>
      </c>
      <c r="E126" s="17">
        <v>0.61880842998166197</v>
      </c>
      <c r="F126" s="37">
        <v>-0.122899130731808</v>
      </c>
      <c r="G126" s="16">
        <v>-1.1601377439787099</v>
      </c>
      <c r="H126" s="16">
        <v>0.91433948251509201</v>
      </c>
      <c r="I126" s="38">
        <v>0.81635941779763199</v>
      </c>
      <c r="J126" s="2">
        <v>0.92764364940092403</v>
      </c>
      <c r="K126" s="2">
        <v>0.47503496348270402</v>
      </c>
      <c r="L126" s="2">
        <v>1.38025233531914</v>
      </c>
      <c r="M126" s="10">
        <v>5.8933200380165998E-5</v>
      </c>
      <c r="N126" s="37">
        <v>0.66229668206873504</v>
      </c>
      <c r="O126" s="16">
        <v>0.246320057534725</v>
      </c>
      <c r="P126" s="16">
        <v>1.0782733066027499</v>
      </c>
      <c r="Q126" s="17">
        <v>1.8051101525566101E-3</v>
      </c>
    </row>
    <row r="127" spans="1:17" x14ac:dyDescent="0.15">
      <c r="A127" s="4" t="s">
        <v>74</v>
      </c>
      <c r="B127" s="37">
        <v>0.370372116377085</v>
      </c>
      <c r="C127" s="16">
        <v>-0.58614726074423595</v>
      </c>
      <c r="D127" s="16">
        <v>1.3268914934984</v>
      </c>
      <c r="E127" s="17">
        <v>0.44790396454599302</v>
      </c>
      <c r="F127" s="37">
        <v>0.34740351461042401</v>
      </c>
      <c r="G127" s="16">
        <v>-0.58835633148701505</v>
      </c>
      <c r="H127" s="16">
        <v>1.2831633607078601</v>
      </c>
      <c r="I127" s="38">
        <v>0.46683262542090298</v>
      </c>
      <c r="J127" s="2">
        <v>2.0348920438887101</v>
      </c>
      <c r="K127" s="2">
        <v>0.59673768631991497</v>
      </c>
      <c r="L127" s="2">
        <v>3.47304640145751</v>
      </c>
      <c r="M127" s="10">
        <v>5.5504975284651299E-3</v>
      </c>
      <c r="N127" s="37">
        <v>1.4976697442943301</v>
      </c>
      <c r="O127" s="16">
        <v>0.24252478542693101</v>
      </c>
      <c r="P127" s="16">
        <v>2.75281470316173</v>
      </c>
      <c r="Q127" s="17">
        <v>1.9352151731684999E-2</v>
      </c>
    </row>
    <row r="128" spans="1:17" x14ac:dyDescent="0.15">
      <c r="A128" s="4" t="s">
        <v>114</v>
      </c>
      <c r="B128" s="37">
        <v>-0.31101057316976299</v>
      </c>
      <c r="C128" s="16">
        <v>-0.85382078009658202</v>
      </c>
      <c r="D128" s="16">
        <v>0.23179963375705601</v>
      </c>
      <c r="E128" s="17">
        <v>0.26144245516403702</v>
      </c>
      <c r="F128" s="37">
        <v>-0.24321977864265801</v>
      </c>
      <c r="G128" s="16">
        <v>-0.823229643192815</v>
      </c>
      <c r="H128" s="16">
        <v>0.33679008590749798</v>
      </c>
      <c r="I128" s="38">
        <v>0.41114176303305</v>
      </c>
      <c r="J128" s="2">
        <v>-0.61498520436779702</v>
      </c>
      <c r="K128" s="2">
        <v>-5.54714224038882</v>
      </c>
      <c r="L128" s="2">
        <v>4.3171718316532299</v>
      </c>
      <c r="M128" s="10">
        <v>0.80693208413423001</v>
      </c>
      <c r="N128" s="37">
        <v>-0.33232117442944098</v>
      </c>
      <c r="O128" s="16">
        <v>-5.5033640407074698</v>
      </c>
      <c r="P128" s="16">
        <v>4.8387216918485798</v>
      </c>
      <c r="Q128" s="17">
        <v>0.89976466327100801</v>
      </c>
    </row>
    <row r="129" spans="1:17" x14ac:dyDescent="0.15">
      <c r="A129" s="4" t="s">
        <v>40</v>
      </c>
      <c r="B129" s="37">
        <v>-3.7603767618324097E-2</v>
      </c>
      <c r="C129" s="16">
        <v>-1.4876042855643401</v>
      </c>
      <c r="D129" s="16">
        <v>1.41239675032769</v>
      </c>
      <c r="E129" s="17">
        <v>0.95946180742143805</v>
      </c>
      <c r="F129" s="37">
        <v>0.54477328356626598</v>
      </c>
      <c r="G129" s="16">
        <v>-0.85129299853928397</v>
      </c>
      <c r="H129" s="16">
        <v>1.94083956567182</v>
      </c>
      <c r="I129" s="38">
        <v>0.44438018636292898</v>
      </c>
      <c r="J129" s="2">
        <v>0.82292874767250601</v>
      </c>
      <c r="K129" s="2">
        <v>-0.57980123404285799</v>
      </c>
      <c r="L129" s="2">
        <v>2.2256587293878698</v>
      </c>
      <c r="M129" s="10">
        <v>0.25021105000058003</v>
      </c>
      <c r="N129" s="37">
        <v>1.62856370430671</v>
      </c>
      <c r="O129" s="16">
        <v>-0.30346001857756499</v>
      </c>
      <c r="P129" s="16">
        <v>3.5605874271909799</v>
      </c>
      <c r="Q129" s="17">
        <v>9.8511021694036693E-2</v>
      </c>
    </row>
    <row r="130" spans="1:17" x14ac:dyDescent="0.15">
      <c r="A130" s="4" t="s">
        <v>96</v>
      </c>
      <c r="B130" s="37">
        <v>0.54095357734721095</v>
      </c>
      <c r="C130" s="16">
        <v>-0.84327748344596698</v>
      </c>
      <c r="D130" s="16">
        <v>1.9251846381403901</v>
      </c>
      <c r="E130" s="17">
        <v>0.44370702159432801</v>
      </c>
      <c r="F130" s="37">
        <v>0.69608913049356702</v>
      </c>
      <c r="G130" s="16">
        <v>-0.73949790061236798</v>
      </c>
      <c r="H130" s="16">
        <v>2.1316761615995001</v>
      </c>
      <c r="I130" s="38">
        <v>0.34193462101761801</v>
      </c>
      <c r="J130" s="2">
        <v>1.83653454214568</v>
      </c>
      <c r="K130" s="2">
        <v>-0.65955939315471501</v>
      </c>
      <c r="L130" s="2">
        <v>4.3326284774460699</v>
      </c>
      <c r="M130" s="10">
        <v>0.149282697533131</v>
      </c>
      <c r="N130" s="37">
        <v>1.58546527053237</v>
      </c>
      <c r="O130" s="16">
        <v>-1.10685356427378</v>
      </c>
      <c r="P130" s="16">
        <v>4.2777841053385197</v>
      </c>
      <c r="Q130" s="17">
        <v>0.248421162003824</v>
      </c>
    </row>
    <row r="131" spans="1:17" x14ac:dyDescent="0.15">
      <c r="A131" s="4" t="s">
        <v>26</v>
      </c>
      <c r="B131" s="37">
        <v>-0.51947510851444301</v>
      </c>
      <c r="C131" s="16">
        <v>-1.1915886392811199</v>
      </c>
      <c r="D131" s="16">
        <v>0.15263842225223101</v>
      </c>
      <c r="E131" s="17">
        <v>0.12980989693047501</v>
      </c>
      <c r="F131" s="37">
        <v>-0.354601086159332</v>
      </c>
      <c r="G131" s="16">
        <v>-1.26408888996285</v>
      </c>
      <c r="H131" s="16">
        <v>0.55488671764418696</v>
      </c>
      <c r="I131" s="38">
        <v>0.44476459043314498</v>
      </c>
      <c r="J131" s="2">
        <v>1.11527557951249</v>
      </c>
      <c r="K131" s="2">
        <v>0.175274667067706</v>
      </c>
      <c r="L131" s="2">
        <v>2.0552764919572799</v>
      </c>
      <c r="M131" s="10">
        <v>2.0049339923830699E-2</v>
      </c>
      <c r="N131" s="37">
        <v>1.1915459477673001</v>
      </c>
      <c r="O131" s="16">
        <v>-0.47574154144125502</v>
      </c>
      <c r="P131" s="16">
        <v>2.8588334369758601</v>
      </c>
      <c r="Q131" s="17">
        <v>0.161300652407179</v>
      </c>
    </row>
    <row r="132" spans="1:17" x14ac:dyDescent="0.15">
      <c r="A132" s="4" t="s">
        <v>79</v>
      </c>
      <c r="B132" s="37">
        <v>-0.12247913470975</v>
      </c>
      <c r="C132" s="16">
        <v>-0.89488437900830897</v>
      </c>
      <c r="D132" s="16">
        <v>0.64992610958880903</v>
      </c>
      <c r="E132" s="17">
        <v>0.755961387515943</v>
      </c>
      <c r="F132" s="37">
        <v>-0.16965854778709899</v>
      </c>
      <c r="G132" s="16">
        <v>-0.97247419393208301</v>
      </c>
      <c r="H132" s="16">
        <v>0.63315709835788403</v>
      </c>
      <c r="I132" s="38">
        <v>0.67872909880791799</v>
      </c>
      <c r="J132" s="2">
        <v>0.88033216140210901</v>
      </c>
      <c r="K132" s="2">
        <v>0.120217661267878</v>
      </c>
      <c r="L132" s="2">
        <v>1.64044666153634</v>
      </c>
      <c r="M132" s="10">
        <v>2.3210822781169101E-2</v>
      </c>
      <c r="N132" s="37">
        <v>0.50991063939952497</v>
      </c>
      <c r="O132" s="16">
        <v>-0.33131376363728199</v>
      </c>
      <c r="P132" s="16">
        <v>1.35113504243633</v>
      </c>
      <c r="Q132" s="17">
        <v>0.23481847112773399</v>
      </c>
    </row>
    <row r="133" spans="1:17" x14ac:dyDescent="0.15">
      <c r="A133" s="4" t="s">
        <v>41</v>
      </c>
      <c r="B133" s="37">
        <v>-0.44643149317960401</v>
      </c>
      <c r="C133" s="16">
        <v>-0.99758018635988399</v>
      </c>
      <c r="D133" s="16">
        <v>0.104717200000676</v>
      </c>
      <c r="E133" s="17">
        <v>0.112382572933966</v>
      </c>
      <c r="F133" s="37">
        <v>-0.273235163521869</v>
      </c>
      <c r="G133" s="16">
        <v>-0.93439882724697099</v>
      </c>
      <c r="H133" s="16">
        <v>0.387928500203233</v>
      </c>
      <c r="I133" s="38">
        <v>0.41795016195731599</v>
      </c>
      <c r="J133" s="2">
        <v>0.54070820864592195</v>
      </c>
      <c r="K133" s="2">
        <v>-0.18919959451809401</v>
      </c>
      <c r="L133" s="2">
        <v>1.2706160118099401</v>
      </c>
      <c r="M133" s="10">
        <v>0.146523516452816</v>
      </c>
      <c r="N133" s="37">
        <v>0.36694758703653801</v>
      </c>
      <c r="O133" s="16">
        <v>-0.118888365137688</v>
      </c>
      <c r="P133" s="16">
        <v>0.852783539210763</v>
      </c>
      <c r="Q133" s="17">
        <v>0.13878162135820299</v>
      </c>
    </row>
    <row r="134" spans="1:17" x14ac:dyDescent="0.15">
      <c r="A134" s="11" t="s">
        <v>27</v>
      </c>
      <c r="B134" s="39">
        <v>-0.37640815543009898</v>
      </c>
      <c r="C134" s="12">
        <v>-0.81583968946477703</v>
      </c>
      <c r="D134" s="12">
        <v>6.3023378604579502E-2</v>
      </c>
      <c r="E134" s="13">
        <v>9.3178265835853896E-2</v>
      </c>
      <c r="F134" s="39">
        <v>-0.29714108046837401</v>
      </c>
      <c r="G134" s="12">
        <v>-0.81155599686828706</v>
      </c>
      <c r="H134" s="12">
        <v>0.21727383593153801</v>
      </c>
      <c r="I134" s="40">
        <v>0.25757875700972199</v>
      </c>
      <c r="J134" s="12">
        <v>0.44671023305835</v>
      </c>
      <c r="K134" s="12">
        <v>-4.4276585556695898E-2</v>
      </c>
      <c r="L134" s="12">
        <v>0.93769705167339501</v>
      </c>
      <c r="M134" s="13">
        <v>7.4551010527121001E-2</v>
      </c>
      <c r="N134" s="39">
        <v>0.38759838388850898</v>
      </c>
      <c r="O134" s="12">
        <v>-0.24869841952666499</v>
      </c>
      <c r="P134" s="12">
        <v>1.0238951873036799</v>
      </c>
      <c r="Q134" s="13">
        <v>0.23251455485467201</v>
      </c>
    </row>
    <row r="208" spans="1:17" x14ac:dyDescent="0.15">
      <c r="A208" s="5"/>
      <c r="B208" s="16"/>
      <c r="C208" s="16"/>
      <c r="D208" s="16"/>
      <c r="E208" s="17"/>
      <c r="F208" s="16"/>
      <c r="G208" s="16"/>
      <c r="H208" s="16"/>
      <c r="I208" s="17"/>
      <c r="J208" s="16"/>
      <c r="K208" s="16"/>
      <c r="L208" s="16"/>
      <c r="M208" s="17"/>
      <c r="N208" s="16"/>
      <c r="O208" s="16"/>
      <c r="P208" s="16"/>
      <c r="Q208" s="17"/>
    </row>
  </sheetData>
  <mergeCells count="7">
    <mergeCell ref="A1:Q1"/>
    <mergeCell ref="B2:I2"/>
    <mergeCell ref="J2:Q2"/>
    <mergeCell ref="B3:E3"/>
    <mergeCell ref="F3:I3"/>
    <mergeCell ref="J3:M3"/>
    <mergeCell ref="N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6439E-CB45-1A4E-8626-4F8D488F4CCA}">
  <dimension ref="A1:Q134"/>
  <sheetViews>
    <sheetView topLeftCell="A52" workbookViewId="0">
      <selection activeCell="F78" sqref="F78:H78"/>
    </sheetView>
  </sheetViews>
  <sheetFormatPr baseColWidth="10" defaultRowHeight="16" x14ac:dyDescent="0.2"/>
  <cols>
    <col min="1" max="1" width="17.83203125" bestFit="1" customWidth="1"/>
    <col min="2" max="2" width="8.6640625" style="1" customWidth="1"/>
    <col min="3" max="3" width="13" style="1" bestFit="1" customWidth="1"/>
    <col min="4" max="4" width="13.1640625" style="1" bestFit="1" customWidth="1"/>
    <col min="5" max="5" width="8.33203125" style="6" customWidth="1"/>
    <col min="6" max="6" width="8.1640625" style="1" customWidth="1"/>
    <col min="7" max="7" width="13" style="1" bestFit="1" customWidth="1"/>
    <col min="8" max="8" width="13.1640625" style="1" bestFit="1" customWidth="1"/>
    <col min="9" max="9" width="8.1640625" style="6" customWidth="1"/>
    <col min="10" max="10" width="9" style="1" customWidth="1"/>
    <col min="11" max="11" width="13" style="1" bestFit="1" customWidth="1"/>
    <col min="12" max="12" width="13.1640625" style="1" bestFit="1" customWidth="1"/>
    <col min="13" max="13" width="8.83203125" style="6" customWidth="1"/>
    <col min="14" max="14" width="8.33203125" style="1" customWidth="1"/>
    <col min="15" max="15" width="13" style="1" bestFit="1" customWidth="1"/>
    <col min="16" max="16" width="13.1640625" style="1" bestFit="1" customWidth="1"/>
    <col min="17" max="17" width="8.6640625" style="6" customWidth="1"/>
  </cols>
  <sheetData>
    <row r="1" spans="1:17" ht="33" customHeight="1" x14ac:dyDescent="0.2">
      <c r="A1" s="27" t="s">
        <v>941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x14ac:dyDescent="0.2">
      <c r="A2" s="14"/>
      <c r="B2" s="31" t="s">
        <v>557</v>
      </c>
      <c r="C2" s="29"/>
      <c r="D2" s="29"/>
      <c r="E2" s="29"/>
      <c r="F2" s="29"/>
      <c r="G2" s="29"/>
      <c r="H2" s="29"/>
      <c r="I2" s="29"/>
      <c r="J2" s="31" t="s">
        <v>940</v>
      </c>
      <c r="K2" s="29"/>
      <c r="L2" s="29"/>
      <c r="M2" s="29"/>
      <c r="N2" s="29"/>
      <c r="O2" s="29"/>
      <c r="P2" s="29"/>
      <c r="Q2" s="29"/>
    </row>
    <row r="3" spans="1:17" ht="17" customHeight="1" x14ac:dyDescent="0.2">
      <c r="A3" s="7"/>
      <c r="B3" s="31" t="s">
        <v>558</v>
      </c>
      <c r="C3" s="29"/>
      <c r="D3" s="29"/>
      <c r="E3" s="29"/>
      <c r="F3" s="31" t="s">
        <v>559</v>
      </c>
      <c r="G3" s="29"/>
      <c r="H3" s="29"/>
      <c r="I3" s="29"/>
      <c r="J3" s="31" t="s">
        <v>558</v>
      </c>
      <c r="K3" s="29"/>
      <c r="L3" s="29"/>
      <c r="M3" s="34"/>
      <c r="N3" s="29" t="s">
        <v>559</v>
      </c>
      <c r="O3" s="29"/>
      <c r="P3" s="29"/>
      <c r="Q3" s="29"/>
    </row>
    <row r="4" spans="1:17" s="4" customFormat="1" ht="14" x14ac:dyDescent="0.15">
      <c r="A4" s="8" t="s">
        <v>564</v>
      </c>
      <c r="B4" s="32" t="s">
        <v>560</v>
      </c>
      <c r="C4" s="36" t="s">
        <v>943</v>
      </c>
      <c r="D4" s="36" t="s">
        <v>944</v>
      </c>
      <c r="E4" s="9" t="s">
        <v>561</v>
      </c>
      <c r="F4" s="32" t="s">
        <v>562</v>
      </c>
      <c r="G4" s="36" t="s">
        <v>943</v>
      </c>
      <c r="H4" s="36" t="s">
        <v>944</v>
      </c>
      <c r="I4" s="9" t="s">
        <v>563</v>
      </c>
      <c r="J4" s="32" t="s">
        <v>560</v>
      </c>
      <c r="K4" s="36" t="s">
        <v>943</v>
      </c>
      <c r="L4" s="36" t="s">
        <v>944</v>
      </c>
      <c r="M4" s="35" t="s">
        <v>561</v>
      </c>
      <c r="N4" s="15" t="s">
        <v>560</v>
      </c>
      <c r="O4" s="36" t="s">
        <v>943</v>
      </c>
      <c r="P4" s="36" t="s">
        <v>944</v>
      </c>
      <c r="Q4" s="9" t="s">
        <v>561</v>
      </c>
    </row>
    <row r="5" spans="1:17" x14ac:dyDescent="0.2">
      <c r="A5" s="4" t="s">
        <v>60</v>
      </c>
      <c r="B5" s="37">
        <v>-0.24381538705085201</v>
      </c>
      <c r="C5" s="16">
        <v>-0.96998375394717995</v>
      </c>
      <c r="D5" s="16">
        <v>0.48235297984547598</v>
      </c>
      <c r="E5" s="17">
        <v>0.51049336411608404</v>
      </c>
      <c r="F5" s="37">
        <v>-8.3766275485783706E-2</v>
      </c>
      <c r="G5" s="16">
        <v>-0.84201401940138898</v>
      </c>
      <c r="H5" s="16">
        <v>0.67448146842982204</v>
      </c>
      <c r="I5" s="17">
        <v>0.82857926962197703</v>
      </c>
      <c r="J5" s="37">
        <v>0.84072547972487499</v>
      </c>
      <c r="K5" s="16">
        <v>-0.62159636817532105</v>
      </c>
      <c r="L5" s="16">
        <v>2.30304732762507</v>
      </c>
      <c r="M5" s="38">
        <v>0.25981334211457302</v>
      </c>
      <c r="N5" s="16">
        <v>0.55009794031256098</v>
      </c>
      <c r="O5" s="16">
        <v>-0.43266200668711802</v>
      </c>
      <c r="P5" s="16">
        <v>1.53285788731224</v>
      </c>
      <c r="Q5" s="17">
        <v>0.27260381216792101</v>
      </c>
    </row>
    <row r="6" spans="1:17" x14ac:dyDescent="0.2">
      <c r="A6" s="4" t="s">
        <v>61</v>
      </c>
      <c r="B6" s="37">
        <v>3.03041142312621E-2</v>
      </c>
      <c r="C6" s="16">
        <v>-0.53861509236594696</v>
      </c>
      <c r="D6" s="16">
        <v>0.59922332082847096</v>
      </c>
      <c r="E6" s="17">
        <v>0.91685219145674701</v>
      </c>
      <c r="F6" s="37">
        <v>9.0108414345995994E-2</v>
      </c>
      <c r="G6" s="16">
        <v>-0.45028969465031199</v>
      </c>
      <c r="H6" s="16">
        <v>0.63050652334230395</v>
      </c>
      <c r="I6" s="17">
        <v>0.74380915886647703</v>
      </c>
      <c r="J6" s="37">
        <v>0.22310704462234801</v>
      </c>
      <c r="K6" s="16">
        <v>-0.65193881190123604</v>
      </c>
      <c r="L6" s="16">
        <v>1.0981529011459299</v>
      </c>
      <c r="M6" s="38">
        <v>0.61726914397098598</v>
      </c>
      <c r="N6" s="16">
        <v>-0.13141570436671901</v>
      </c>
      <c r="O6" s="16">
        <v>-1.1622402636053699</v>
      </c>
      <c r="P6" s="16">
        <v>0.899408854871936</v>
      </c>
      <c r="Q6" s="17">
        <v>0.80268944826114597</v>
      </c>
    </row>
    <row r="7" spans="1:17" x14ac:dyDescent="0.2">
      <c r="A7" s="4" t="s">
        <v>97</v>
      </c>
      <c r="B7" s="37">
        <v>-0.105613984505289</v>
      </c>
      <c r="C7" s="16">
        <v>-0.88966321647253299</v>
      </c>
      <c r="D7" s="16">
        <v>0.67843524746195505</v>
      </c>
      <c r="E7" s="17">
        <v>0.79176949264903296</v>
      </c>
      <c r="F7" s="37">
        <v>-2.0962187350165701E-3</v>
      </c>
      <c r="G7" s="16">
        <v>-0.821206378876291</v>
      </c>
      <c r="H7" s="16">
        <v>0.81701394140625805</v>
      </c>
      <c r="I7" s="17">
        <v>0.99599796744845304</v>
      </c>
      <c r="J7" s="37">
        <v>0.69635295237495698</v>
      </c>
      <c r="K7" s="16">
        <v>-0.74271972541314302</v>
      </c>
      <c r="L7" s="16">
        <v>2.1354256301630601</v>
      </c>
      <c r="M7" s="38">
        <v>0.342922259709181</v>
      </c>
      <c r="N7" s="16">
        <v>0.373058693397533</v>
      </c>
      <c r="O7" s="16">
        <v>-1.2792167655631801</v>
      </c>
      <c r="P7" s="16">
        <v>2.02533415235825</v>
      </c>
      <c r="Q7" s="17">
        <v>0.65810566311250995</v>
      </c>
    </row>
    <row r="8" spans="1:17" x14ac:dyDescent="0.2">
      <c r="A8" s="4" t="s">
        <v>42</v>
      </c>
      <c r="B8" s="37">
        <v>-0.28960205661505101</v>
      </c>
      <c r="C8" s="16">
        <v>-0.86130240971843497</v>
      </c>
      <c r="D8" s="16">
        <v>0.28209829648833301</v>
      </c>
      <c r="E8" s="17">
        <v>0.32078569770641802</v>
      </c>
      <c r="F8" s="37">
        <v>-0.271250881810703</v>
      </c>
      <c r="G8" s="16">
        <v>-0.96698280657796798</v>
      </c>
      <c r="H8" s="16">
        <v>0.42448104295656103</v>
      </c>
      <c r="I8" s="17">
        <v>0.444779221640486</v>
      </c>
      <c r="J8" s="37">
        <v>0.145289916662352</v>
      </c>
      <c r="K8" s="16">
        <v>-0.70652052158470802</v>
      </c>
      <c r="L8" s="16">
        <v>0.99710035490941196</v>
      </c>
      <c r="M8" s="38">
        <v>0.73815073285051502</v>
      </c>
      <c r="N8" s="16">
        <v>-4.8085904811569498E-2</v>
      </c>
      <c r="O8" s="16">
        <v>-0.82454485873590599</v>
      </c>
      <c r="P8" s="16">
        <v>0.72837304911276701</v>
      </c>
      <c r="Q8" s="17">
        <v>0.903390002586133</v>
      </c>
    </row>
    <row r="9" spans="1:17" x14ac:dyDescent="0.2">
      <c r="A9" s="4" t="s">
        <v>89</v>
      </c>
      <c r="B9" s="37">
        <v>-5.2495426827103002E-2</v>
      </c>
      <c r="C9" s="16">
        <v>-0.85943268934134598</v>
      </c>
      <c r="D9" s="16">
        <v>0.75444183568713996</v>
      </c>
      <c r="E9" s="17">
        <v>0.89854011751020402</v>
      </c>
      <c r="F9" s="37">
        <v>-0.114448042555437</v>
      </c>
      <c r="G9" s="16">
        <v>-1.03560105634224</v>
      </c>
      <c r="H9" s="16">
        <v>0.80670497123136298</v>
      </c>
      <c r="I9" s="17">
        <v>0.80760691603399903</v>
      </c>
      <c r="J9" s="37">
        <v>0.32959394640120498</v>
      </c>
      <c r="K9" s="16">
        <v>-0.87221363605941604</v>
      </c>
      <c r="L9" s="16">
        <v>1.5314015288618299</v>
      </c>
      <c r="M9" s="38">
        <v>0.59091039702287296</v>
      </c>
      <c r="N9" s="16">
        <v>0.20003350080246099</v>
      </c>
      <c r="O9" s="16">
        <v>-0.81136337629288302</v>
      </c>
      <c r="P9" s="16">
        <v>1.2114303778977999</v>
      </c>
      <c r="Q9" s="17">
        <v>0.69828204485730905</v>
      </c>
    </row>
    <row r="10" spans="1:17" x14ac:dyDescent="0.2">
      <c r="A10" s="4" t="s">
        <v>28</v>
      </c>
      <c r="B10" s="37">
        <v>-3.2107520039039397E-2</v>
      </c>
      <c r="C10" s="16">
        <v>-0.58900933477776096</v>
      </c>
      <c r="D10" s="16">
        <v>0.52479429469968197</v>
      </c>
      <c r="E10" s="17">
        <v>0.91003101383657303</v>
      </c>
      <c r="F10" s="37">
        <v>4.6720608535055601E-2</v>
      </c>
      <c r="G10" s="16">
        <v>-0.51299879788732194</v>
      </c>
      <c r="H10" s="16">
        <v>0.60644001495743305</v>
      </c>
      <c r="I10" s="17">
        <v>0.87004517942748705</v>
      </c>
      <c r="J10" s="37">
        <v>0.41680561071183098</v>
      </c>
      <c r="K10" s="16">
        <v>-0.44881939999973602</v>
      </c>
      <c r="L10" s="16">
        <v>1.2824306214234</v>
      </c>
      <c r="M10" s="38">
        <v>0.34530309616235699</v>
      </c>
      <c r="N10" s="16">
        <v>0.168823389059644</v>
      </c>
      <c r="O10" s="16">
        <v>-0.92064474082788195</v>
      </c>
      <c r="P10" s="16">
        <v>1.25829151894717</v>
      </c>
      <c r="Q10" s="17">
        <v>0.76134506466691299</v>
      </c>
    </row>
    <row r="11" spans="1:17" x14ac:dyDescent="0.2">
      <c r="A11" s="4" t="s">
        <v>11</v>
      </c>
      <c r="B11" s="37">
        <v>-0.34734273638332203</v>
      </c>
      <c r="C11" s="16">
        <v>-1.0178900106576001</v>
      </c>
      <c r="D11" s="16">
        <v>0.32320453789095399</v>
      </c>
      <c r="E11" s="17">
        <v>0.30998231288671202</v>
      </c>
      <c r="F11" s="37">
        <v>-0.37811345933556201</v>
      </c>
      <c r="G11" s="16">
        <v>-1.01752045876911</v>
      </c>
      <c r="H11" s="16">
        <v>0.261293540097991</v>
      </c>
      <c r="I11" s="17">
        <v>0.246445953475425</v>
      </c>
      <c r="J11" s="37">
        <v>0.350727042662206</v>
      </c>
      <c r="K11" s="16">
        <v>-0.23561738411844699</v>
      </c>
      <c r="L11" s="16">
        <v>0.93707146944285802</v>
      </c>
      <c r="M11" s="38">
        <v>0.241048705377788</v>
      </c>
      <c r="N11" s="16">
        <v>0.208440467131149</v>
      </c>
      <c r="O11" s="16">
        <v>-0.45595029050588298</v>
      </c>
      <c r="P11" s="16">
        <v>0.87283122476818098</v>
      </c>
      <c r="Q11" s="17">
        <v>0.53861884268226701</v>
      </c>
    </row>
    <row r="12" spans="1:17" x14ac:dyDescent="0.2">
      <c r="A12" s="4" t="s">
        <v>62</v>
      </c>
      <c r="B12" s="37">
        <v>0.58518186110385895</v>
      </c>
      <c r="C12" s="16">
        <v>-0.460510794705002</v>
      </c>
      <c r="D12" s="16">
        <v>1.6308745169127199</v>
      </c>
      <c r="E12" s="17">
        <v>0.27272060675736298</v>
      </c>
      <c r="F12" s="37">
        <v>0.60140923690360304</v>
      </c>
      <c r="G12" s="16">
        <v>-0.57334997487073602</v>
      </c>
      <c r="H12" s="16">
        <v>1.7761684486779401</v>
      </c>
      <c r="I12" s="17">
        <v>0.31567322025421202</v>
      </c>
      <c r="J12" s="37">
        <v>0.60229462619047602</v>
      </c>
      <c r="K12" s="16">
        <v>-0.319006628152467</v>
      </c>
      <c r="L12" s="16">
        <v>1.52359588053342</v>
      </c>
      <c r="M12" s="38">
        <v>0.200083557464387</v>
      </c>
      <c r="N12" s="16">
        <v>0.304387831853837</v>
      </c>
      <c r="O12" s="16">
        <v>-0.74917723021424099</v>
      </c>
      <c r="P12" s="16">
        <v>1.3579528939219201</v>
      </c>
      <c r="Q12" s="17">
        <v>0.57121870207735903</v>
      </c>
    </row>
    <row r="13" spans="1:17" x14ac:dyDescent="0.2">
      <c r="A13" s="4" t="s">
        <v>98</v>
      </c>
      <c r="B13" s="37">
        <v>-0.51577951199907801</v>
      </c>
      <c r="C13" s="16">
        <v>-1.5909869452654299</v>
      </c>
      <c r="D13" s="16">
        <v>0.55942792126727703</v>
      </c>
      <c r="E13" s="17">
        <v>0.34711534491158902</v>
      </c>
      <c r="F13" s="37">
        <v>-0.45687867416001399</v>
      </c>
      <c r="G13" s="16">
        <v>-1.64413371010222</v>
      </c>
      <c r="H13" s="16">
        <v>0.73037636178219001</v>
      </c>
      <c r="I13" s="17">
        <v>0.45070992259977199</v>
      </c>
      <c r="J13" s="37">
        <v>0.39669725234023001</v>
      </c>
      <c r="K13" s="16">
        <v>-1.3928666974627699</v>
      </c>
      <c r="L13" s="16">
        <v>2.1862612021432302</v>
      </c>
      <c r="M13" s="38">
        <v>0.66394698140781705</v>
      </c>
      <c r="N13" s="16">
        <v>5.7784587798417497E-2</v>
      </c>
      <c r="O13" s="16">
        <v>-1.9476383543318101</v>
      </c>
      <c r="P13" s="16">
        <v>2.0632075299286501</v>
      </c>
      <c r="Q13" s="17">
        <v>0.95496362920330602</v>
      </c>
    </row>
    <row r="14" spans="1:17" x14ac:dyDescent="0.2">
      <c r="A14" s="4" t="s">
        <v>63</v>
      </c>
      <c r="B14" s="37">
        <v>-0.336515719226124</v>
      </c>
      <c r="C14" s="16">
        <v>-1.0622040292211501</v>
      </c>
      <c r="D14" s="16">
        <v>0.38917259076890398</v>
      </c>
      <c r="E14" s="17">
        <v>0.36341703749805698</v>
      </c>
      <c r="F14" s="37">
        <v>-0.30537190268257902</v>
      </c>
      <c r="G14" s="16">
        <v>-0.98327978528826299</v>
      </c>
      <c r="H14" s="16">
        <v>0.372535979923105</v>
      </c>
      <c r="I14" s="17">
        <v>0.37729583408981598</v>
      </c>
      <c r="J14" s="37">
        <v>0.62507233281214003</v>
      </c>
      <c r="K14" s="16">
        <v>-0.31646881697991702</v>
      </c>
      <c r="L14" s="16">
        <v>1.5666134826042</v>
      </c>
      <c r="M14" s="38">
        <v>0.19319512418078699</v>
      </c>
      <c r="N14" s="16">
        <v>0.27698163166100498</v>
      </c>
      <c r="O14" s="16">
        <v>-0.62867584224265005</v>
      </c>
      <c r="P14" s="16">
        <v>1.1826391055646599</v>
      </c>
      <c r="Q14" s="17">
        <v>0.54888929556733801</v>
      </c>
    </row>
    <row r="15" spans="1:17" x14ac:dyDescent="0.2">
      <c r="A15" s="4" t="s">
        <v>123</v>
      </c>
      <c r="B15" s="37">
        <v>1.8658629955108299</v>
      </c>
      <c r="C15" s="16">
        <v>0.171057089417775</v>
      </c>
      <c r="D15" s="16">
        <v>3.5606689016038899</v>
      </c>
      <c r="E15" s="17">
        <v>3.09446659661687E-2</v>
      </c>
      <c r="F15" s="37">
        <v>2.3835338195684201</v>
      </c>
      <c r="G15" s="16">
        <v>0.149133272857809</v>
      </c>
      <c r="H15" s="16">
        <v>4.61793436627904</v>
      </c>
      <c r="I15" s="17">
        <v>3.6547770992547898E-2</v>
      </c>
      <c r="J15" s="37">
        <v>1.3811509408991399E-2</v>
      </c>
      <c r="K15" s="16">
        <v>-3.0318932062789901</v>
      </c>
      <c r="L15" s="16">
        <v>3.0595162250969801</v>
      </c>
      <c r="M15" s="38">
        <v>0.99290853795942302</v>
      </c>
      <c r="N15" s="16">
        <v>0.50680026649508603</v>
      </c>
      <c r="O15" s="16">
        <v>-3.2257282540882901</v>
      </c>
      <c r="P15" s="16">
        <v>4.2393287870784597</v>
      </c>
      <c r="Q15" s="17">
        <v>0.79014477459468102</v>
      </c>
    </row>
    <row r="16" spans="1:17" x14ac:dyDescent="0.2">
      <c r="A16" s="4" t="s">
        <v>43</v>
      </c>
      <c r="B16" s="37">
        <v>0.21593429801470901</v>
      </c>
      <c r="C16" s="16">
        <v>-0.73396211557691005</v>
      </c>
      <c r="D16" s="16">
        <v>1.16583071160633</v>
      </c>
      <c r="E16" s="17">
        <v>0.65592454048087401</v>
      </c>
      <c r="F16" s="37">
        <v>0.20285825720895601</v>
      </c>
      <c r="G16" s="16">
        <v>-0.72893674230063998</v>
      </c>
      <c r="H16" s="16">
        <v>1.1346532567185501</v>
      </c>
      <c r="I16" s="17">
        <v>0.66959945179221603</v>
      </c>
      <c r="J16" s="37">
        <v>0.38495079963238799</v>
      </c>
      <c r="K16" s="16">
        <v>-0.96380021396738902</v>
      </c>
      <c r="L16" s="16">
        <v>1.73370181323217</v>
      </c>
      <c r="M16" s="38">
        <v>0.57588957784397099</v>
      </c>
      <c r="N16" s="16">
        <v>5.3707041332815099E-2</v>
      </c>
      <c r="O16" s="16">
        <v>-1.45933394664549</v>
      </c>
      <c r="P16" s="16">
        <v>1.56674802931112</v>
      </c>
      <c r="Q16" s="17">
        <v>0.94453507116315005</v>
      </c>
    </row>
    <row r="17" spans="1:17" x14ac:dyDescent="0.2">
      <c r="A17" s="4" t="s">
        <v>122</v>
      </c>
      <c r="B17" s="37">
        <v>-0.552670428579913</v>
      </c>
      <c r="C17" s="16">
        <v>-1.5294508150663599</v>
      </c>
      <c r="D17" s="16">
        <v>0.424109957906532</v>
      </c>
      <c r="E17" s="17">
        <v>0.26744577839218098</v>
      </c>
      <c r="F17" s="37">
        <v>-0.64086650502981701</v>
      </c>
      <c r="G17" s="16">
        <v>-1.57871262595968</v>
      </c>
      <c r="H17" s="16">
        <v>0.29697961590004501</v>
      </c>
      <c r="I17" s="17">
        <v>0.18046679739791499</v>
      </c>
      <c r="J17" s="37">
        <v>0.66263885773134301</v>
      </c>
      <c r="K17" s="16">
        <v>-9.8767384508133799E-2</v>
      </c>
      <c r="L17" s="16">
        <v>1.4240450999708201</v>
      </c>
      <c r="M17" s="38">
        <v>8.8059627080113501E-2</v>
      </c>
      <c r="N17" s="16">
        <v>0.32742293939712303</v>
      </c>
      <c r="O17" s="16">
        <v>-0.47239353455864103</v>
      </c>
      <c r="P17" s="16">
        <v>1.12723941335289</v>
      </c>
      <c r="Q17" s="17">
        <v>0.42234733061859298</v>
      </c>
    </row>
    <row r="18" spans="1:17" x14ac:dyDescent="0.2">
      <c r="A18" s="4" t="s">
        <v>29</v>
      </c>
      <c r="B18" s="37">
        <v>0.211209297566959</v>
      </c>
      <c r="C18" s="16">
        <v>-0.63885345509463398</v>
      </c>
      <c r="D18" s="16">
        <v>1.06127205022855</v>
      </c>
      <c r="E18" s="17">
        <v>0.62627329029844203</v>
      </c>
      <c r="F18" s="37">
        <v>0.45654244619998802</v>
      </c>
      <c r="G18" s="16">
        <v>-0.30056884483120999</v>
      </c>
      <c r="H18" s="16">
        <v>1.21365373723119</v>
      </c>
      <c r="I18" s="17">
        <v>0.23725748096273599</v>
      </c>
      <c r="J18" s="37">
        <v>1.3445389998331101</v>
      </c>
      <c r="K18" s="16">
        <v>-0.44701375439574798</v>
      </c>
      <c r="L18" s="16">
        <v>3.1360917540619702</v>
      </c>
      <c r="M18" s="38">
        <v>0.141310150767151</v>
      </c>
      <c r="N18" s="16">
        <v>0.97551355829441799</v>
      </c>
      <c r="O18" s="16">
        <v>-0.91730559608474105</v>
      </c>
      <c r="P18" s="16">
        <v>2.8683327126735798</v>
      </c>
      <c r="Q18" s="17">
        <v>0.31243857153647497</v>
      </c>
    </row>
    <row r="19" spans="1:17" x14ac:dyDescent="0.2">
      <c r="A19" s="4" t="s">
        <v>18</v>
      </c>
      <c r="B19" s="37">
        <v>-4.0884938746463401E-2</v>
      </c>
      <c r="C19" s="16">
        <v>-0.73666512008419904</v>
      </c>
      <c r="D19" s="16">
        <v>0.65489524259127196</v>
      </c>
      <c r="E19" s="17">
        <v>0.90831037242906998</v>
      </c>
      <c r="F19" s="37">
        <v>-3.3788281312047197E-2</v>
      </c>
      <c r="G19" s="16">
        <v>-0.78425181165117797</v>
      </c>
      <c r="H19" s="16">
        <v>0.71667524902708302</v>
      </c>
      <c r="I19" s="17">
        <v>0.92968284132698997</v>
      </c>
      <c r="J19" s="37">
        <v>0.27054241531435103</v>
      </c>
      <c r="K19" s="16">
        <v>-0.50662363545349598</v>
      </c>
      <c r="L19" s="16">
        <v>1.0477084660822</v>
      </c>
      <c r="M19" s="38">
        <v>0.49505497230467399</v>
      </c>
      <c r="N19" s="16">
        <v>0.145111185022856</v>
      </c>
      <c r="O19" s="16">
        <v>-0.88739731727410698</v>
      </c>
      <c r="P19" s="16">
        <v>1.1776196873198199</v>
      </c>
      <c r="Q19" s="17">
        <v>0.78296441201757605</v>
      </c>
    </row>
    <row r="20" spans="1:17" x14ac:dyDescent="0.2">
      <c r="A20" s="4" t="s">
        <v>90</v>
      </c>
      <c r="B20" s="37">
        <v>5.4831017276951402E-2</v>
      </c>
      <c r="C20" s="16">
        <v>-0.92578668036300604</v>
      </c>
      <c r="D20" s="16">
        <v>1.03544871491691</v>
      </c>
      <c r="E20" s="17">
        <v>0.91273379310924496</v>
      </c>
      <c r="F20" s="37">
        <v>0.16129562490874599</v>
      </c>
      <c r="G20" s="16">
        <v>-0.82074777453292502</v>
      </c>
      <c r="H20" s="16">
        <v>1.14333902435042</v>
      </c>
      <c r="I20" s="17">
        <v>0.74751777215249804</v>
      </c>
      <c r="J20" s="37">
        <v>1.1041238838248</v>
      </c>
      <c r="K20" s="16">
        <v>-0.201177440393777</v>
      </c>
      <c r="L20" s="16">
        <v>2.40942520804338</v>
      </c>
      <c r="M20" s="38">
        <v>9.7340129610809706E-2</v>
      </c>
      <c r="N20" s="16">
        <v>0.90063906853226094</v>
      </c>
      <c r="O20" s="16">
        <v>-0.135701005073286</v>
      </c>
      <c r="P20" s="16">
        <v>1.93697914213781</v>
      </c>
      <c r="Q20" s="17">
        <v>8.8507953740722997E-2</v>
      </c>
    </row>
    <row r="21" spans="1:17" x14ac:dyDescent="0.2">
      <c r="A21" s="4" t="s">
        <v>104</v>
      </c>
      <c r="B21" s="37">
        <v>-4.47509255111503E-2</v>
      </c>
      <c r="C21" s="16">
        <v>-0.93013496855495004</v>
      </c>
      <c r="D21" s="16">
        <v>0.84063311753265002</v>
      </c>
      <c r="E21" s="17">
        <v>0.92108699126660898</v>
      </c>
      <c r="F21" s="37">
        <v>-0.116289613552797</v>
      </c>
      <c r="G21" s="16">
        <v>-1.0155639144310999</v>
      </c>
      <c r="H21" s="16">
        <v>0.78298468732550697</v>
      </c>
      <c r="I21" s="17">
        <v>0.79991844685810498</v>
      </c>
      <c r="J21" s="37">
        <v>-0.97333989209958005</v>
      </c>
      <c r="K21" s="16">
        <v>-2.2708264762024899</v>
      </c>
      <c r="L21" s="16">
        <v>0.32414669200332502</v>
      </c>
      <c r="M21" s="38">
        <v>0.141477055753502</v>
      </c>
      <c r="N21" s="16">
        <v>-1.0074115138322799</v>
      </c>
      <c r="O21" s="16">
        <v>-2.5940688062097301</v>
      </c>
      <c r="P21" s="16">
        <v>0.579245778545181</v>
      </c>
      <c r="Q21" s="17">
        <v>0.21333987513143099</v>
      </c>
    </row>
    <row r="22" spans="1:17" x14ac:dyDescent="0.2">
      <c r="A22" s="4" t="s">
        <v>64</v>
      </c>
      <c r="B22" s="37">
        <v>-0.22115665474544499</v>
      </c>
      <c r="C22" s="16">
        <v>-1.1698502914393201</v>
      </c>
      <c r="D22" s="16">
        <v>0.72753698194842997</v>
      </c>
      <c r="E22" s="17">
        <v>0.64774219994014604</v>
      </c>
      <c r="F22" s="37">
        <v>-0.14717694776898799</v>
      </c>
      <c r="G22" s="16">
        <v>-1.1336106368244701</v>
      </c>
      <c r="H22" s="16">
        <v>0.83925674128649097</v>
      </c>
      <c r="I22" s="17">
        <v>0.76995887069143498</v>
      </c>
      <c r="J22" s="37">
        <v>0.20129676773449601</v>
      </c>
      <c r="K22" s="16">
        <v>-0.70916469996924503</v>
      </c>
      <c r="L22" s="16">
        <v>1.11175823543824</v>
      </c>
      <c r="M22" s="38">
        <v>0.664771737848319</v>
      </c>
      <c r="N22" s="16">
        <v>0.128965277166815</v>
      </c>
      <c r="O22" s="16">
        <v>-0.73510465379017598</v>
      </c>
      <c r="P22" s="16">
        <v>0.99303520812380597</v>
      </c>
      <c r="Q22" s="17">
        <v>0.76988061044751399</v>
      </c>
    </row>
    <row r="23" spans="1:17" x14ac:dyDescent="0.2">
      <c r="A23" s="4" t="s">
        <v>44</v>
      </c>
      <c r="B23" s="37">
        <v>-0.24722461923847</v>
      </c>
      <c r="C23" s="16">
        <v>-0.86133878477470205</v>
      </c>
      <c r="D23" s="16">
        <v>0.36688954629776299</v>
      </c>
      <c r="E23" s="17">
        <v>0.43009747077251298</v>
      </c>
      <c r="F23" s="37">
        <v>-0.17851864481313001</v>
      </c>
      <c r="G23" s="16">
        <v>-0.812152919656282</v>
      </c>
      <c r="H23" s="16">
        <v>0.45511563003002298</v>
      </c>
      <c r="I23" s="17">
        <v>0.58081428827634296</v>
      </c>
      <c r="J23" s="37">
        <v>8.2459249216557395E-3</v>
      </c>
      <c r="K23" s="16">
        <v>-0.91865045228975095</v>
      </c>
      <c r="L23" s="16">
        <v>0.93514230213306204</v>
      </c>
      <c r="M23" s="38">
        <v>0.98608848788547998</v>
      </c>
      <c r="N23" s="16">
        <v>-0.179020766560814</v>
      </c>
      <c r="O23" s="16">
        <v>-0.92449728521835695</v>
      </c>
      <c r="P23" s="16">
        <v>0.56645575209673005</v>
      </c>
      <c r="Q23" s="17">
        <v>0.63787562357349503</v>
      </c>
    </row>
    <row r="24" spans="1:17" x14ac:dyDescent="0.2">
      <c r="A24" s="4" t="s">
        <v>124</v>
      </c>
      <c r="B24" s="37">
        <v>0.54376754108055503</v>
      </c>
      <c r="C24" s="16">
        <v>-0.43924537189928298</v>
      </c>
      <c r="D24" s="16">
        <v>1.52678045406039</v>
      </c>
      <c r="E24" s="17">
        <v>0.27828416033335901</v>
      </c>
      <c r="F24" s="37">
        <v>0.44782219321232603</v>
      </c>
      <c r="G24" s="16">
        <v>-0.478052070210987</v>
      </c>
      <c r="H24" s="16">
        <v>1.37369645663564</v>
      </c>
      <c r="I24" s="17">
        <v>0.34313683946614898</v>
      </c>
      <c r="J24" s="37">
        <v>0.18292913918510001</v>
      </c>
      <c r="K24" s="16">
        <v>-1.2561577860220801</v>
      </c>
      <c r="L24" s="16">
        <v>1.6220160643922801</v>
      </c>
      <c r="M24" s="38">
        <v>0.80325226992607601</v>
      </c>
      <c r="N24" s="16">
        <v>6.1055554478822997E-4</v>
      </c>
      <c r="O24" s="16">
        <v>-1.9153257244628199</v>
      </c>
      <c r="P24" s="16">
        <v>1.9165468355524</v>
      </c>
      <c r="Q24" s="17">
        <v>0.99950165254735202</v>
      </c>
    </row>
    <row r="25" spans="1:17" x14ac:dyDescent="0.2">
      <c r="A25" s="4" t="s">
        <v>91</v>
      </c>
      <c r="B25" s="37">
        <v>-0.26419006870987999</v>
      </c>
      <c r="C25" s="16">
        <v>-2.08917284871703</v>
      </c>
      <c r="D25" s="16">
        <v>1.5607927112972699</v>
      </c>
      <c r="E25" s="17">
        <v>0.776617027131002</v>
      </c>
      <c r="F25" s="37">
        <v>-6.3367537473443106E-2</v>
      </c>
      <c r="G25" s="16">
        <v>-1.81691248848394</v>
      </c>
      <c r="H25" s="16">
        <v>1.69017741353705</v>
      </c>
      <c r="I25" s="17">
        <v>0.94353555046104998</v>
      </c>
      <c r="J25" s="37">
        <v>0.33347847327310998</v>
      </c>
      <c r="K25" s="16">
        <v>-1.26057327412631</v>
      </c>
      <c r="L25" s="16">
        <v>1.92753022067253</v>
      </c>
      <c r="M25" s="38">
        <v>0.68178543211713905</v>
      </c>
      <c r="N25" s="16">
        <v>0.28295514347317102</v>
      </c>
      <c r="O25" s="16">
        <v>-1.47251667116861</v>
      </c>
      <c r="P25" s="16">
        <v>2.0384269581149499</v>
      </c>
      <c r="Q25" s="17">
        <v>0.75206615618276895</v>
      </c>
    </row>
    <row r="26" spans="1:17" x14ac:dyDescent="0.2">
      <c r="A26" s="4" t="s">
        <v>105</v>
      </c>
      <c r="B26" s="37">
        <v>-0.58605116931523205</v>
      </c>
      <c r="C26" s="16">
        <v>-1.7409848136319599</v>
      </c>
      <c r="D26" s="16">
        <v>0.56888247500149502</v>
      </c>
      <c r="E26" s="17">
        <v>0.31995520577253</v>
      </c>
      <c r="F26" s="37">
        <v>-0.27603122541478198</v>
      </c>
      <c r="G26" s="16">
        <v>-1.3082768196243999</v>
      </c>
      <c r="H26" s="16">
        <v>0.75621436879483495</v>
      </c>
      <c r="I26" s="17">
        <v>0.60020134501706401</v>
      </c>
      <c r="J26" s="37">
        <v>0.816206132726365</v>
      </c>
      <c r="K26" s="16">
        <v>-0.73917538760546497</v>
      </c>
      <c r="L26" s="16">
        <v>2.3715876530581901</v>
      </c>
      <c r="M26" s="38">
        <v>0.30370721550181501</v>
      </c>
      <c r="N26" s="16">
        <v>0.76022160963138297</v>
      </c>
      <c r="O26" s="16">
        <v>-0.517053014593292</v>
      </c>
      <c r="P26" s="16">
        <v>2.0374962338560598</v>
      </c>
      <c r="Q26" s="17">
        <v>0.24339142974259401</v>
      </c>
    </row>
    <row r="27" spans="1:17" x14ac:dyDescent="0.2">
      <c r="A27" s="4" t="s">
        <v>12</v>
      </c>
      <c r="B27" s="37">
        <v>-0.37126848729985101</v>
      </c>
      <c r="C27" s="16">
        <v>-1.42998996813513</v>
      </c>
      <c r="D27" s="16">
        <v>0.68745299353543099</v>
      </c>
      <c r="E27" s="17">
        <v>0.491885611655002</v>
      </c>
      <c r="F27" s="37">
        <v>-0.457519813148344</v>
      </c>
      <c r="G27" s="16">
        <v>-1.3893327793583601</v>
      </c>
      <c r="H27" s="16">
        <v>0.47429315306167402</v>
      </c>
      <c r="I27" s="17">
        <v>0.33587805221085398</v>
      </c>
      <c r="J27" s="37">
        <v>0.59149225725960497</v>
      </c>
      <c r="K27" s="16">
        <v>-0.88074609110496205</v>
      </c>
      <c r="L27" s="16">
        <v>2.06373060562417</v>
      </c>
      <c r="M27" s="38">
        <v>0.431022686804241</v>
      </c>
      <c r="N27" s="16">
        <v>0.17628231927878599</v>
      </c>
      <c r="O27" s="16">
        <v>-1.3171112327893499</v>
      </c>
      <c r="P27" s="16">
        <v>1.66967587134692</v>
      </c>
      <c r="Q27" s="17">
        <v>0.81703749667252901</v>
      </c>
    </row>
    <row r="28" spans="1:17" x14ac:dyDescent="0.2">
      <c r="A28" s="4" t="s">
        <v>106</v>
      </c>
      <c r="B28" s="37">
        <v>-6.9008825574726901E-2</v>
      </c>
      <c r="C28" s="16">
        <v>-0.71471753726098497</v>
      </c>
      <c r="D28" s="16">
        <v>0.576699886111531</v>
      </c>
      <c r="E28" s="17">
        <v>0.83408351760805599</v>
      </c>
      <c r="F28" s="37">
        <v>-0.100116808780191</v>
      </c>
      <c r="G28" s="16">
        <v>-0.75382311916232903</v>
      </c>
      <c r="H28" s="16">
        <v>0.55358950160194698</v>
      </c>
      <c r="I28" s="17">
        <v>0.76404478447863</v>
      </c>
      <c r="J28" s="37">
        <v>0.82738787460299201</v>
      </c>
      <c r="K28" s="16">
        <v>-0.257096557834048</v>
      </c>
      <c r="L28" s="16">
        <v>1.9118723070400301</v>
      </c>
      <c r="M28" s="38">
        <v>0.13483114657155101</v>
      </c>
      <c r="N28" s="16">
        <v>0.56061638490770704</v>
      </c>
      <c r="O28" s="16">
        <v>-0.79853042217333503</v>
      </c>
      <c r="P28" s="16">
        <v>1.9197631919887499</v>
      </c>
      <c r="Q28" s="17">
        <v>0.41883763838006899</v>
      </c>
    </row>
    <row r="29" spans="1:17" x14ac:dyDescent="0.2">
      <c r="A29" s="4" t="s">
        <v>5</v>
      </c>
      <c r="B29" s="37">
        <v>-0.210686910996222</v>
      </c>
      <c r="C29" s="16">
        <v>-0.840901111788253</v>
      </c>
      <c r="D29" s="16">
        <v>0.419527289795809</v>
      </c>
      <c r="E29" s="17">
        <v>0.51231609978053605</v>
      </c>
      <c r="F29" s="37">
        <v>-0.15169448355669601</v>
      </c>
      <c r="G29" s="16">
        <v>-0.78337725554454196</v>
      </c>
      <c r="H29" s="16">
        <v>0.47998828843114999</v>
      </c>
      <c r="I29" s="17">
        <v>0.637874608586395</v>
      </c>
      <c r="J29" s="37">
        <v>0.71062881404851896</v>
      </c>
      <c r="K29" s="16">
        <v>-7.3738072019628995E-2</v>
      </c>
      <c r="L29" s="16">
        <v>1.49499570011667</v>
      </c>
      <c r="M29" s="38">
        <v>7.5780989292545606E-2</v>
      </c>
      <c r="N29" s="16">
        <v>0.65154810261029406</v>
      </c>
      <c r="O29" s="16">
        <v>-6.3828369028531604E-2</v>
      </c>
      <c r="P29" s="16">
        <v>1.3669245742491201</v>
      </c>
      <c r="Q29" s="17">
        <v>7.4246849064630693E-2</v>
      </c>
    </row>
    <row r="30" spans="1:17" x14ac:dyDescent="0.2">
      <c r="A30" s="4" t="s">
        <v>30</v>
      </c>
      <c r="B30" s="37">
        <v>-0.13894551249018999</v>
      </c>
      <c r="C30" s="16">
        <v>-0.99238767056828303</v>
      </c>
      <c r="D30" s="16">
        <v>0.71449664558790305</v>
      </c>
      <c r="E30" s="17">
        <v>0.74965529704264999</v>
      </c>
      <c r="F30" s="37">
        <v>-0.22002384794868499</v>
      </c>
      <c r="G30" s="16">
        <v>-1.0616638358556501</v>
      </c>
      <c r="H30" s="16">
        <v>0.62161613995827603</v>
      </c>
      <c r="I30" s="17">
        <v>0.60838565030601699</v>
      </c>
      <c r="J30" s="37">
        <v>0.98985213363560298</v>
      </c>
      <c r="K30" s="16">
        <v>0.139601690216725</v>
      </c>
      <c r="L30" s="16">
        <v>1.8401025770544801</v>
      </c>
      <c r="M30" s="38">
        <v>2.2503021655065202E-2</v>
      </c>
      <c r="N30" s="16">
        <v>0.88445119550014095</v>
      </c>
      <c r="O30" s="16">
        <v>-0.144821308998728</v>
      </c>
      <c r="P30" s="16">
        <v>1.9137236999990099</v>
      </c>
      <c r="Q30" s="17">
        <v>9.2144574209056807E-2</v>
      </c>
    </row>
    <row r="31" spans="1:17" x14ac:dyDescent="0.2">
      <c r="A31" s="4" t="s">
        <v>80</v>
      </c>
      <c r="B31" s="37">
        <v>-0.34906919481437199</v>
      </c>
      <c r="C31" s="16">
        <v>-0.978034700338966</v>
      </c>
      <c r="D31" s="16">
        <v>0.27989631071022097</v>
      </c>
      <c r="E31" s="17">
        <v>0.27670140105287999</v>
      </c>
      <c r="F31" s="37">
        <v>-0.41718247111447299</v>
      </c>
      <c r="G31" s="16">
        <v>-1.0617520384039101</v>
      </c>
      <c r="H31" s="16">
        <v>0.227387096174961</v>
      </c>
      <c r="I31" s="17">
        <v>0.20460498767109001</v>
      </c>
      <c r="J31" s="37">
        <v>0.56135381248365501</v>
      </c>
      <c r="K31" s="16">
        <v>-3.00884872922145E-2</v>
      </c>
      <c r="L31" s="16">
        <v>1.1527961122595201</v>
      </c>
      <c r="M31" s="38">
        <v>6.2849514375517695E-2</v>
      </c>
      <c r="N31" s="16">
        <v>0.51802234727283203</v>
      </c>
      <c r="O31" s="16">
        <v>-0.223366650781575</v>
      </c>
      <c r="P31" s="16">
        <v>1.25941134532724</v>
      </c>
      <c r="Q31" s="17">
        <v>0.170854448633704</v>
      </c>
    </row>
    <row r="32" spans="1:17" x14ac:dyDescent="0.2">
      <c r="A32" s="4" t="s">
        <v>45</v>
      </c>
      <c r="B32" s="37">
        <v>0.145145461323162</v>
      </c>
      <c r="C32" s="16">
        <v>-1.0920255295572801</v>
      </c>
      <c r="D32" s="16">
        <v>1.38231645220361</v>
      </c>
      <c r="E32" s="17">
        <v>0.818135391732429</v>
      </c>
      <c r="F32" s="37">
        <v>0.203104082711453</v>
      </c>
      <c r="G32" s="16">
        <v>-1.0507615365434499</v>
      </c>
      <c r="H32" s="16">
        <v>1.4569697019663601</v>
      </c>
      <c r="I32" s="17">
        <v>0.75087975745674296</v>
      </c>
      <c r="J32" s="37">
        <v>-0.88210798363977905</v>
      </c>
      <c r="K32" s="16">
        <v>-3.3816034624600699</v>
      </c>
      <c r="L32" s="16">
        <v>1.6173874951805101</v>
      </c>
      <c r="M32" s="38">
        <v>0.48912603455350501</v>
      </c>
      <c r="N32" s="16">
        <v>-0.77377512436721796</v>
      </c>
      <c r="O32" s="16">
        <v>-3.18569507947569</v>
      </c>
      <c r="P32" s="16">
        <v>1.6381448307412501</v>
      </c>
      <c r="Q32" s="17">
        <v>0.52949191536839002</v>
      </c>
    </row>
    <row r="33" spans="1:17" x14ac:dyDescent="0.2">
      <c r="A33" s="4" t="s">
        <v>31</v>
      </c>
      <c r="B33" s="37">
        <v>-9.5057281352426304E-2</v>
      </c>
      <c r="C33" s="16">
        <v>-0.82758994760120397</v>
      </c>
      <c r="D33" s="16">
        <v>0.63747538489635103</v>
      </c>
      <c r="E33" s="17">
        <v>0.79923660193167501</v>
      </c>
      <c r="F33" s="37">
        <v>-0.102171840535144</v>
      </c>
      <c r="G33" s="16">
        <v>-0.78883593444024003</v>
      </c>
      <c r="H33" s="16">
        <v>0.58449225336995203</v>
      </c>
      <c r="I33" s="17">
        <v>0.77056811218468901</v>
      </c>
      <c r="J33" s="37">
        <v>0.58627008552670501</v>
      </c>
      <c r="K33" s="16">
        <v>-6.2918696004863203E-2</v>
      </c>
      <c r="L33" s="16">
        <v>1.23545886705827</v>
      </c>
      <c r="M33" s="38">
        <v>7.67260861963696E-2</v>
      </c>
      <c r="N33" s="16">
        <v>0.53220095772155196</v>
      </c>
      <c r="O33" s="16">
        <v>-0.25803038414805002</v>
      </c>
      <c r="P33" s="16">
        <v>1.3224322995911599</v>
      </c>
      <c r="Q33" s="17">
        <v>0.18683952256942599</v>
      </c>
    </row>
    <row r="34" spans="1:17" x14ac:dyDescent="0.2">
      <c r="A34" s="4" t="s">
        <v>125</v>
      </c>
      <c r="B34" s="37">
        <v>7.8667650067856199E-2</v>
      </c>
      <c r="C34" s="16">
        <v>-1.3438260133500399</v>
      </c>
      <c r="D34" s="16">
        <v>1.50116131348575</v>
      </c>
      <c r="E34" s="17">
        <v>0.91368540051229596</v>
      </c>
      <c r="F34" s="37">
        <v>0.17313841853109299</v>
      </c>
      <c r="G34" s="16">
        <v>-1.2609309383404601</v>
      </c>
      <c r="H34" s="16">
        <v>1.6072077754026499</v>
      </c>
      <c r="I34" s="17">
        <v>0.81294317750084899</v>
      </c>
      <c r="J34" s="37">
        <v>-1.14220773430879</v>
      </c>
      <c r="K34" s="16">
        <v>-3.42766844531271</v>
      </c>
      <c r="L34" s="16">
        <v>1.14325297669512</v>
      </c>
      <c r="M34" s="38">
        <v>0.32731629485749503</v>
      </c>
      <c r="N34" s="16">
        <v>-0.95234143890583101</v>
      </c>
      <c r="O34" s="16">
        <v>-3.4038529059435199</v>
      </c>
      <c r="P34" s="16">
        <v>1.4991700281318601</v>
      </c>
      <c r="Q34" s="17">
        <v>0.446424498256484</v>
      </c>
    </row>
    <row r="35" spans="1:17" x14ac:dyDescent="0.2">
      <c r="A35" s="4" t="s">
        <v>99</v>
      </c>
      <c r="B35" s="37">
        <v>-6.2884408965631106E-2</v>
      </c>
      <c r="C35" s="16">
        <v>-0.72354825213197504</v>
      </c>
      <c r="D35" s="16">
        <v>0.597779434200713</v>
      </c>
      <c r="E35" s="17">
        <v>0.852008325388248</v>
      </c>
      <c r="F35" s="37">
        <v>-2.54688065448926E-2</v>
      </c>
      <c r="G35" s="16">
        <v>-0.74945149367570596</v>
      </c>
      <c r="H35" s="16">
        <v>0.69851388058592101</v>
      </c>
      <c r="I35" s="17">
        <v>0.94503014757715098</v>
      </c>
      <c r="J35" s="37">
        <v>8.0780697297478998E-2</v>
      </c>
      <c r="K35" s="16">
        <v>-0.50098658328510703</v>
      </c>
      <c r="L35" s="16">
        <v>0.66254797788006603</v>
      </c>
      <c r="M35" s="38">
        <v>0.78550762121959805</v>
      </c>
      <c r="N35" s="16">
        <v>-4.0443515267904802E-2</v>
      </c>
      <c r="O35" s="16">
        <v>-0.79045979890664697</v>
      </c>
      <c r="P35" s="16">
        <v>0.70957276837083805</v>
      </c>
      <c r="Q35" s="17">
        <v>0.91582978278312899</v>
      </c>
    </row>
    <row r="36" spans="1:17" x14ac:dyDescent="0.2">
      <c r="A36" s="4" t="s">
        <v>100</v>
      </c>
      <c r="B36" s="37">
        <v>-7.4115910820180203E-3</v>
      </c>
      <c r="C36" s="16">
        <v>-0.70320578547608203</v>
      </c>
      <c r="D36" s="16">
        <v>0.68838260331204604</v>
      </c>
      <c r="E36" s="17">
        <v>0.98334336560065405</v>
      </c>
      <c r="F36" s="37">
        <v>-8.1982545086408301E-2</v>
      </c>
      <c r="G36" s="16">
        <v>-0.89188024570297697</v>
      </c>
      <c r="H36" s="16">
        <v>0.72791515553015995</v>
      </c>
      <c r="I36" s="17">
        <v>0.84273295597299003</v>
      </c>
      <c r="J36" s="37">
        <v>-0.54716094322655495</v>
      </c>
      <c r="K36" s="16">
        <v>-1.6219123065432499</v>
      </c>
      <c r="L36" s="16">
        <v>0.52759042009013701</v>
      </c>
      <c r="M36" s="38">
        <v>0.31836333919395798</v>
      </c>
      <c r="N36" s="16">
        <v>-1.10481042284747</v>
      </c>
      <c r="O36" s="16">
        <v>-2.5057750075977898</v>
      </c>
      <c r="P36" s="16">
        <v>0.29615416190286098</v>
      </c>
      <c r="Q36" s="17">
        <v>0.12219123545443999</v>
      </c>
    </row>
    <row r="37" spans="1:17" x14ac:dyDescent="0.2">
      <c r="A37" s="4" t="s">
        <v>81</v>
      </c>
      <c r="B37" s="37">
        <v>-0.15488858176650999</v>
      </c>
      <c r="C37" s="16">
        <v>-1.19735144579314</v>
      </c>
      <c r="D37" s="16">
        <v>0.88757428226012003</v>
      </c>
      <c r="E37" s="17">
        <v>0.770890398593858</v>
      </c>
      <c r="F37" s="37">
        <v>3.6979088163628E-3</v>
      </c>
      <c r="G37" s="16">
        <v>-1.14554292828277</v>
      </c>
      <c r="H37" s="16">
        <v>1.1529387459155001</v>
      </c>
      <c r="I37" s="17">
        <v>0.99496811830403697</v>
      </c>
      <c r="J37" s="37">
        <v>0.52977280006391203</v>
      </c>
      <c r="K37" s="16">
        <v>-1.2639375967503701</v>
      </c>
      <c r="L37" s="16">
        <v>2.3234831968781902</v>
      </c>
      <c r="M37" s="38">
        <v>0.56267295495895198</v>
      </c>
      <c r="N37" s="16">
        <v>0.32337037954155301</v>
      </c>
      <c r="O37" s="16">
        <v>-1.4005639112589201</v>
      </c>
      <c r="P37" s="16">
        <v>2.0473046703420299</v>
      </c>
      <c r="Q37" s="17">
        <v>0.71313861565259096</v>
      </c>
    </row>
    <row r="38" spans="1:17" x14ac:dyDescent="0.2">
      <c r="A38" s="4" t="s">
        <v>46</v>
      </c>
      <c r="B38" s="37">
        <v>-9.2310842064480703E-2</v>
      </c>
      <c r="C38" s="16">
        <v>-0.71986136655138699</v>
      </c>
      <c r="D38" s="16">
        <v>0.53523968242242603</v>
      </c>
      <c r="E38" s="17">
        <v>0.77311331444357301</v>
      </c>
      <c r="F38" s="37">
        <v>6.8354290034013901E-2</v>
      </c>
      <c r="G38" s="16">
        <v>-0.50381887453632901</v>
      </c>
      <c r="H38" s="16">
        <v>0.640527454604357</v>
      </c>
      <c r="I38" s="17">
        <v>0.814871786272374</v>
      </c>
      <c r="J38" s="37">
        <v>0.34924567096688702</v>
      </c>
      <c r="K38" s="16">
        <v>-0.71014591220668899</v>
      </c>
      <c r="L38" s="16">
        <v>1.4086372541404599</v>
      </c>
      <c r="M38" s="38">
        <v>0.51819256836333505</v>
      </c>
      <c r="N38" s="16">
        <v>0.16874055771985</v>
      </c>
      <c r="O38" s="16">
        <v>-0.84144518094472198</v>
      </c>
      <c r="P38" s="16">
        <v>1.17892629638442</v>
      </c>
      <c r="Q38" s="17">
        <v>0.74337239975864899</v>
      </c>
    </row>
    <row r="39" spans="1:17" x14ac:dyDescent="0.2">
      <c r="A39" s="4" t="s">
        <v>19</v>
      </c>
      <c r="B39" s="37">
        <v>-7.3985198981483397E-2</v>
      </c>
      <c r="C39" s="16">
        <v>-0.53756845734002601</v>
      </c>
      <c r="D39" s="16">
        <v>0.38959805937705999</v>
      </c>
      <c r="E39" s="17">
        <v>0.75443346406899503</v>
      </c>
      <c r="F39" s="37">
        <v>-1.9195343613232201E-2</v>
      </c>
      <c r="G39" s="16">
        <v>-0.48060300426267899</v>
      </c>
      <c r="H39" s="16">
        <v>0.442212317036215</v>
      </c>
      <c r="I39" s="17">
        <v>0.93501423627852398</v>
      </c>
      <c r="J39" s="37">
        <v>0.39694570648691602</v>
      </c>
      <c r="K39" s="16">
        <v>-8.5543294235706793E-2</v>
      </c>
      <c r="L39" s="16">
        <v>0.87943470720953898</v>
      </c>
      <c r="M39" s="38">
        <v>0.10685959058835399</v>
      </c>
      <c r="N39" s="16">
        <v>0.37396686014062702</v>
      </c>
      <c r="O39" s="16">
        <v>-0.122826251557276</v>
      </c>
      <c r="P39" s="16">
        <v>0.87075997183852905</v>
      </c>
      <c r="Q39" s="17">
        <v>0.14010881039744799</v>
      </c>
    </row>
    <row r="40" spans="1:17" x14ac:dyDescent="0.2">
      <c r="A40" s="4" t="s">
        <v>82</v>
      </c>
      <c r="B40" s="37">
        <v>0.17866010023339601</v>
      </c>
      <c r="C40" s="16">
        <v>-0.62561154878163405</v>
      </c>
      <c r="D40" s="16">
        <v>0.98293174924842597</v>
      </c>
      <c r="E40" s="17">
        <v>0.66328340238091299</v>
      </c>
      <c r="F40" s="37">
        <v>0.30300394095373701</v>
      </c>
      <c r="G40" s="16">
        <v>-0.45851475252715701</v>
      </c>
      <c r="H40" s="16">
        <v>1.0645226344346299</v>
      </c>
      <c r="I40" s="17">
        <v>0.435474179359435</v>
      </c>
      <c r="J40" s="37">
        <v>0.61066819131540195</v>
      </c>
      <c r="K40" s="16">
        <v>-0.65465684087691101</v>
      </c>
      <c r="L40" s="16">
        <v>1.8759932235077199</v>
      </c>
      <c r="M40" s="38">
        <v>0.34419285572762698</v>
      </c>
      <c r="N40" s="16">
        <v>0.12610857979243001</v>
      </c>
      <c r="O40" s="16">
        <v>-1.16407187311159</v>
      </c>
      <c r="P40" s="16">
        <v>1.4162890326964499</v>
      </c>
      <c r="Q40" s="17">
        <v>0.84807394027800298</v>
      </c>
    </row>
    <row r="41" spans="1:17" x14ac:dyDescent="0.2">
      <c r="A41" s="4" t="s">
        <v>107</v>
      </c>
      <c r="B41" s="37">
        <v>-0.81162681484787602</v>
      </c>
      <c r="C41" s="16">
        <v>-2.01593875058327</v>
      </c>
      <c r="D41" s="16">
        <v>0.392685120887518</v>
      </c>
      <c r="E41" s="17">
        <v>0.186539226077439</v>
      </c>
      <c r="F41" s="37">
        <v>-0.53612186196990996</v>
      </c>
      <c r="G41" s="16">
        <v>-1.6475959321987901</v>
      </c>
      <c r="H41" s="16">
        <v>0.57535220825897204</v>
      </c>
      <c r="I41" s="17">
        <v>0.34445839621353003</v>
      </c>
      <c r="J41" s="37">
        <v>0.80946344262338499</v>
      </c>
      <c r="K41" s="16">
        <v>-0.65522260193635595</v>
      </c>
      <c r="L41" s="16">
        <v>2.2741494871831298</v>
      </c>
      <c r="M41" s="38">
        <v>0.27872836414616697</v>
      </c>
      <c r="N41" s="16">
        <v>0.53882259426325796</v>
      </c>
      <c r="O41" s="16">
        <v>-0.55658527123731805</v>
      </c>
      <c r="P41" s="16">
        <v>1.63423045976383</v>
      </c>
      <c r="Q41" s="17">
        <v>0.33500029793101899</v>
      </c>
    </row>
    <row r="42" spans="1:17" x14ac:dyDescent="0.2">
      <c r="A42" s="4" t="s">
        <v>47</v>
      </c>
      <c r="B42" s="37">
        <v>-0.427612072654941</v>
      </c>
      <c r="C42" s="16">
        <v>-1.23807373885146</v>
      </c>
      <c r="D42" s="16">
        <v>0.38284959354157999</v>
      </c>
      <c r="E42" s="17">
        <v>0.30108604063620098</v>
      </c>
      <c r="F42" s="37">
        <v>-0.38610180637483699</v>
      </c>
      <c r="G42" s="16">
        <v>-1.2192949841652601</v>
      </c>
      <c r="H42" s="16">
        <v>0.44709137141559002</v>
      </c>
      <c r="I42" s="17">
        <v>0.36374746430754601</v>
      </c>
      <c r="J42" s="37">
        <v>-3.5401194114984297E-2</v>
      </c>
      <c r="K42" s="16">
        <v>-1.15757440566569</v>
      </c>
      <c r="L42" s="16">
        <v>1.0867720174357201</v>
      </c>
      <c r="M42" s="38">
        <v>0.95069743499235204</v>
      </c>
      <c r="N42" s="16">
        <v>-7.4188207144721199E-2</v>
      </c>
      <c r="O42" s="16">
        <v>-0.99864212023418597</v>
      </c>
      <c r="P42" s="16">
        <v>0.85026570594474404</v>
      </c>
      <c r="Q42" s="17">
        <v>0.87501727445789801</v>
      </c>
    </row>
    <row r="43" spans="1:17" x14ac:dyDescent="0.2">
      <c r="A43" s="4" t="s">
        <v>83</v>
      </c>
      <c r="B43" s="37">
        <v>-0.442258042290263</v>
      </c>
      <c r="C43" s="16">
        <v>-1.2911251922710301</v>
      </c>
      <c r="D43" s="16">
        <v>0.40660910769050801</v>
      </c>
      <c r="E43" s="17">
        <v>0.30718943501368801</v>
      </c>
      <c r="F43" s="37">
        <v>-0.44312214051295901</v>
      </c>
      <c r="G43" s="16">
        <v>-1.41595400305049</v>
      </c>
      <c r="H43" s="16">
        <v>0.52970972202457001</v>
      </c>
      <c r="I43" s="17">
        <v>0.37198677813617098</v>
      </c>
      <c r="J43" s="37">
        <v>1.3115134940655001E-2</v>
      </c>
      <c r="K43" s="16">
        <v>-0.983081729664531</v>
      </c>
      <c r="L43" s="16">
        <v>1.0093119995458399</v>
      </c>
      <c r="M43" s="38">
        <v>0.97941420922653299</v>
      </c>
      <c r="N43" s="16">
        <v>-0.32489467243058401</v>
      </c>
      <c r="O43" s="16">
        <v>-1.21113772828749</v>
      </c>
      <c r="P43" s="16">
        <v>0.56134838342632498</v>
      </c>
      <c r="Q43" s="17">
        <v>0.472437766463988</v>
      </c>
    </row>
    <row r="44" spans="1:17" x14ac:dyDescent="0.2">
      <c r="A44" s="4" t="s">
        <v>115</v>
      </c>
      <c r="B44" s="37">
        <v>-0.19365511135018701</v>
      </c>
      <c r="C44" s="16">
        <v>-1.2819703330630701</v>
      </c>
      <c r="D44" s="16">
        <v>0.89466011036269899</v>
      </c>
      <c r="E44" s="17">
        <v>0.72727209839315399</v>
      </c>
      <c r="F44" s="37">
        <v>-0.13487565537461199</v>
      </c>
      <c r="G44" s="16">
        <v>-1.1371781065515001</v>
      </c>
      <c r="H44" s="16">
        <v>0.867426795802276</v>
      </c>
      <c r="I44" s="17">
        <v>0.79197705833973997</v>
      </c>
      <c r="J44" s="37">
        <v>1.0040490073607999</v>
      </c>
      <c r="K44" s="16">
        <v>8.7599949160023394E-2</v>
      </c>
      <c r="L44" s="16">
        <v>1.92049806556158</v>
      </c>
      <c r="M44" s="38">
        <v>3.1768639237745297E-2</v>
      </c>
      <c r="N44" s="16">
        <v>0.68815621276418204</v>
      </c>
      <c r="O44" s="16">
        <v>-0.28808349763823798</v>
      </c>
      <c r="P44" s="16">
        <v>1.6643959231665999</v>
      </c>
      <c r="Q44" s="17">
        <v>0.16709813874561899</v>
      </c>
    </row>
    <row r="45" spans="1:17" x14ac:dyDescent="0.2">
      <c r="A45" s="4" t="s">
        <v>6</v>
      </c>
      <c r="B45" s="37">
        <v>-0.36219215973582197</v>
      </c>
      <c r="C45" s="16">
        <v>-0.85831387286614902</v>
      </c>
      <c r="D45" s="16">
        <v>0.13392955339450499</v>
      </c>
      <c r="E45" s="17">
        <v>0.15246868234889499</v>
      </c>
      <c r="F45" s="37">
        <v>-0.32495469140458999</v>
      </c>
      <c r="G45" s="16">
        <v>-0.85455432098595696</v>
      </c>
      <c r="H45" s="16">
        <v>0.20464493817677701</v>
      </c>
      <c r="I45" s="17">
        <v>0.229128971215248</v>
      </c>
      <c r="J45" s="37">
        <v>-0.297265189271331</v>
      </c>
      <c r="K45" s="16">
        <v>-0.74778684892952796</v>
      </c>
      <c r="L45" s="16">
        <v>0.15325647038686599</v>
      </c>
      <c r="M45" s="38">
        <v>0.195930802123683</v>
      </c>
      <c r="N45" s="16">
        <v>-0.33954716604923202</v>
      </c>
      <c r="O45" s="16">
        <v>-0.75521768522794497</v>
      </c>
      <c r="P45" s="16">
        <v>7.6123353129481E-2</v>
      </c>
      <c r="Q45" s="17">
        <v>0.109370676875007</v>
      </c>
    </row>
    <row r="46" spans="1:17" x14ac:dyDescent="0.2">
      <c r="A46" s="4" t="s">
        <v>65</v>
      </c>
      <c r="B46" s="37">
        <v>4.8438307266072199E-2</v>
      </c>
      <c r="C46" s="16">
        <v>-0.844700511244453</v>
      </c>
      <c r="D46" s="16">
        <v>0.94157712577659702</v>
      </c>
      <c r="E46" s="17">
        <v>0.91534727964041795</v>
      </c>
      <c r="F46" s="37">
        <v>-5.0702863982070502E-2</v>
      </c>
      <c r="G46" s="16">
        <v>-0.95688392825556401</v>
      </c>
      <c r="H46" s="16">
        <v>0.85547820029142396</v>
      </c>
      <c r="I46" s="17">
        <v>0.91267554823044605</v>
      </c>
      <c r="J46" s="37">
        <v>0.13062242539470401</v>
      </c>
      <c r="K46" s="16">
        <v>-0.90350535867691395</v>
      </c>
      <c r="L46" s="16">
        <v>1.16475020946632</v>
      </c>
      <c r="M46" s="38">
        <v>0.80446994284833595</v>
      </c>
      <c r="N46" s="16">
        <v>0.26299882763350901</v>
      </c>
      <c r="O46" s="16">
        <v>-0.81124658997309895</v>
      </c>
      <c r="P46" s="16">
        <v>1.3372442452401201</v>
      </c>
      <c r="Q46" s="17">
        <v>0.63133963934971005</v>
      </c>
    </row>
    <row r="47" spans="1:17" x14ac:dyDescent="0.2">
      <c r="A47" s="4" t="s">
        <v>48</v>
      </c>
      <c r="B47" s="37">
        <v>-6.9156500101668003E-2</v>
      </c>
      <c r="C47" s="16">
        <v>-0.65223287726115597</v>
      </c>
      <c r="D47" s="16">
        <v>0.51391987705782005</v>
      </c>
      <c r="E47" s="17">
        <v>0.81617766845621698</v>
      </c>
      <c r="F47" s="37">
        <v>7.3923790388228001E-3</v>
      </c>
      <c r="G47" s="16">
        <v>-0.53675801526677203</v>
      </c>
      <c r="H47" s="16">
        <v>0.55154277334441704</v>
      </c>
      <c r="I47" s="17">
        <v>0.97875767168848604</v>
      </c>
      <c r="J47" s="37">
        <v>1.1532162356578699</v>
      </c>
      <c r="K47" s="16">
        <v>0.53073056600484203</v>
      </c>
      <c r="L47" s="16">
        <v>1.77570190531089</v>
      </c>
      <c r="M47" s="38">
        <v>2.8229562098225998E-4</v>
      </c>
      <c r="N47" s="16">
        <v>1.08752847771871</v>
      </c>
      <c r="O47" s="16">
        <v>0.35631170725855599</v>
      </c>
      <c r="P47" s="16">
        <v>1.81874524817886</v>
      </c>
      <c r="Q47" s="17">
        <v>3.5565774109875999E-3</v>
      </c>
    </row>
    <row r="48" spans="1:17" x14ac:dyDescent="0.2">
      <c r="A48" s="4" t="s">
        <v>20</v>
      </c>
      <c r="B48" s="37">
        <v>-0.117922231057943</v>
      </c>
      <c r="C48" s="16">
        <v>-0.81226890978029898</v>
      </c>
      <c r="D48" s="16">
        <v>0.57642444766441303</v>
      </c>
      <c r="E48" s="17">
        <v>0.73923660484562503</v>
      </c>
      <c r="F48" s="37">
        <v>-0.140633894466653</v>
      </c>
      <c r="G48" s="16">
        <v>-0.85250991346407901</v>
      </c>
      <c r="H48" s="16">
        <v>0.57124212453077305</v>
      </c>
      <c r="I48" s="17">
        <v>0.69860921746335003</v>
      </c>
      <c r="J48" s="37">
        <v>0.50098822017343203</v>
      </c>
      <c r="K48" s="16">
        <v>-0.18948595780097599</v>
      </c>
      <c r="L48" s="16">
        <v>1.1914623981478401</v>
      </c>
      <c r="M48" s="38">
        <v>0.15499909781717999</v>
      </c>
      <c r="N48" s="16">
        <v>0.44854282226675501</v>
      </c>
      <c r="O48" s="16">
        <v>-0.28580963945260102</v>
      </c>
      <c r="P48" s="16">
        <v>1.18289528398611</v>
      </c>
      <c r="Q48" s="17">
        <v>0.23124930023886001</v>
      </c>
    </row>
    <row r="49" spans="1:17" x14ac:dyDescent="0.2">
      <c r="A49" s="4" t="s">
        <v>116</v>
      </c>
      <c r="B49" s="37">
        <v>-0.141289917941404</v>
      </c>
      <c r="C49" s="16">
        <v>-0.82969818297409004</v>
      </c>
      <c r="D49" s="16">
        <v>0.54711834709128104</v>
      </c>
      <c r="E49" s="17">
        <v>0.68748836879960495</v>
      </c>
      <c r="F49" s="37">
        <v>0.18474703071610399</v>
      </c>
      <c r="G49" s="16">
        <v>-0.59884655207209103</v>
      </c>
      <c r="H49" s="16">
        <v>0.96834061350429901</v>
      </c>
      <c r="I49" s="17">
        <v>0.64401058768879604</v>
      </c>
      <c r="J49" s="37">
        <v>-0.25554151622396998</v>
      </c>
      <c r="K49" s="16">
        <v>-1.4365246434354499</v>
      </c>
      <c r="L49" s="16">
        <v>0.92544161098750899</v>
      </c>
      <c r="M49" s="38">
        <v>0.67149459963886204</v>
      </c>
      <c r="N49" s="16">
        <v>-0.41640382720676</v>
      </c>
      <c r="O49" s="16">
        <v>-1.72989825586809</v>
      </c>
      <c r="P49" s="16">
        <v>0.89709060145456998</v>
      </c>
      <c r="Q49" s="17">
        <v>0.53437099447501202</v>
      </c>
    </row>
    <row r="50" spans="1:17" x14ac:dyDescent="0.2">
      <c r="A50" s="4" t="s">
        <v>32</v>
      </c>
      <c r="B50" s="37">
        <v>7.7168136033641697E-3</v>
      </c>
      <c r="C50" s="16">
        <v>-0.83721447355379597</v>
      </c>
      <c r="D50" s="16">
        <v>0.852648100760524</v>
      </c>
      <c r="E50" s="17">
        <v>0.98571824502374505</v>
      </c>
      <c r="F50" s="37">
        <v>0.19834587777516399</v>
      </c>
      <c r="G50" s="16">
        <v>-0.59396299093242499</v>
      </c>
      <c r="H50" s="16">
        <v>0.99065474648275298</v>
      </c>
      <c r="I50" s="17">
        <v>0.62367006034498695</v>
      </c>
      <c r="J50" s="37">
        <v>0.80934728886582097</v>
      </c>
      <c r="K50" s="16">
        <v>-0.64961959004486303</v>
      </c>
      <c r="L50" s="16">
        <v>2.2683141677765</v>
      </c>
      <c r="M50" s="38">
        <v>0.27691731540472198</v>
      </c>
      <c r="N50" s="16">
        <v>0.25383439153073201</v>
      </c>
      <c r="O50" s="16">
        <v>-0.87668282142837906</v>
      </c>
      <c r="P50" s="16">
        <v>1.3843516044898401</v>
      </c>
      <c r="Q50" s="17">
        <v>0.65988669396032895</v>
      </c>
    </row>
    <row r="51" spans="1:17" x14ac:dyDescent="0.2">
      <c r="A51" s="4" t="s">
        <v>117</v>
      </c>
      <c r="B51" s="37">
        <v>0.27100246650348497</v>
      </c>
      <c r="C51" s="16">
        <v>-0.72375377799656404</v>
      </c>
      <c r="D51" s="16">
        <v>1.26575871100353</v>
      </c>
      <c r="E51" s="17">
        <v>0.59337266575500602</v>
      </c>
      <c r="F51" s="37">
        <v>0.71487802889649499</v>
      </c>
      <c r="G51" s="16">
        <v>-0.45038987492757299</v>
      </c>
      <c r="H51" s="16">
        <v>1.8801459327205601</v>
      </c>
      <c r="I51" s="17">
        <v>0.229202918886387</v>
      </c>
      <c r="J51" s="37">
        <v>0.52565836343222005</v>
      </c>
      <c r="K51" s="16">
        <v>-1.55492001844779</v>
      </c>
      <c r="L51" s="16">
        <v>2.6062367453122302</v>
      </c>
      <c r="M51" s="38">
        <v>0.62046945155618305</v>
      </c>
      <c r="N51" s="16">
        <v>0.56003270613337597</v>
      </c>
      <c r="O51" s="16">
        <v>-1.17992820584282</v>
      </c>
      <c r="P51" s="16">
        <v>2.2999936181095801</v>
      </c>
      <c r="Q51" s="17">
        <v>0.52814251835011305</v>
      </c>
    </row>
    <row r="52" spans="1:17" x14ac:dyDescent="0.2">
      <c r="A52" s="4" t="s">
        <v>21</v>
      </c>
      <c r="B52" s="37">
        <v>5.6501380072590701E-2</v>
      </c>
      <c r="C52" s="16">
        <v>-0.65112238070271</v>
      </c>
      <c r="D52" s="16">
        <v>0.76412514084789096</v>
      </c>
      <c r="E52" s="17">
        <v>0.87564164650538701</v>
      </c>
      <c r="F52" s="37">
        <v>0.112773467192137</v>
      </c>
      <c r="G52" s="16">
        <v>-0.62023012150275103</v>
      </c>
      <c r="H52" s="16">
        <v>0.84577705588702501</v>
      </c>
      <c r="I52" s="17">
        <v>0.76300063939782203</v>
      </c>
      <c r="J52" s="37">
        <v>0.89698829391301704</v>
      </c>
      <c r="K52" s="16">
        <v>0.25435967978443802</v>
      </c>
      <c r="L52" s="16">
        <v>1.53961690804159</v>
      </c>
      <c r="M52" s="38">
        <v>6.2240197178771899E-3</v>
      </c>
      <c r="N52" s="16">
        <v>0.73795184510356404</v>
      </c>
      <c r="O52" s="16">
        <v>-9.7814838453820201E-3</v>
      </c>
      <c r="P52" s="16">
        <v>1.4856851740525101</v>
      </c>
      <c r="Q52" s="17">
        <v>5.3073219582891497E-2</v>
      </c>
    </row>
    <row r="53" spans="1:17" x14ac:dyDescent="0.2">
      <c r="A53" s="4" t="s">
        <v>7</v>
      </c>
      <c r="B53" s="37">
        <v>-0.217420986991401</v>
      </c>
      <c r="C53" s="16">
        <v>-0.83212025042103799</v>
      </c>
      <c r="D53" s="16">
        <v>0.39727827643823599</v>
      </c>
      <c r="E53" s="17">
        <v>0.488155696880336</v>
      </c>
      <c r="F53" s="37">
        <v>-0.183219384705266</v>
      </c>
      <c r="G53" s="16">
        <v>-0.75139844775898301</v>
      </c>
      <c r="H53" s="16">
        <v>0.38495967834845002</v>
      </c>
      <c r="I53" s="17">
        <v>0.52737051492188303</v>
      </c>
      <c r="J53" s="37">
        <v>0.75080641634805501</v>
      </c>
      <c r="K53" s="16">
        <v>0.23918316366504799</v>
      </c>
      <c r="L53" s="16">
        <v>1.2624296690310599</v>
      </c>
      <c r="M53" s="38">
        <v>4.0243792952816002E-3</v>
      </c>
      <c r="N53" s="16">
        <v>0.62708142928351196</v>
      </c>
      <c r="O53" s="16">
        <v>6.1604469151515198E-2</v>
      </c>
      <c r="P53" s="16">
        <v>1.1925583894155101</v>
      </c>
      <c r="Q53" s="17">
        <v>2.97436572544733E-2</v>
      </c>
    </row>
    <row r="54" spans="1:17" x14ac:dyDescent="0.2">
      <c r="A54" s="4" t="s">
        <v>33</v>
      </c>
      <c r="B54" s="37">
        <v>-0.21160208327868299</v>
      </c>
      <c r="C54" s="16">
        <v>-0.73054850245552905</v>
      </c>
      <c r="D54" s="16">
        <v>0.30734433589816401</v>
      </c>
      <c r="E54" s="17">
        <v>0.424185082986064</v>
      </c>
      <c r="F54" s="37">
        <v>-0.26554146055533701</v>
      </c>
      <c r="G54" s="16">
        <v>-0.76076497124120501</v>
      </c>
      <c r="H54" s="16">
        <v>0.229682050130531</v>
      </c>
      <c r="I54" s="17">
        <v>0.29328475381165903</v>
      </c>
      <c r="J54" s="37">
        <v>8.9870312605804206E-2</v>
      </c>
      <c r="K54" s="16">
        <v>-0.54358003349809803</v>
      </c>
      <c r="L54" s="16">
        <v>0.72332065870970697</v>
      </c>
      <c r="M54" s="38">
        <v>0.78095978988970005</v>
      </c>
      <c r="N54" s="16">
        <v>-0.113222237179317</v>
      </c>
      <c r="O54" s="16">
        <v>-0.78008666560580897</v>
      </c>
      <c r="P54" s="16">
        <v>0.55364219124717495</v>
      </c>
      <c r="Q54" s="17">
        <v>0.73930900199157401</v>
      </c>
    </row>
    <row r="55" spans="1:17" x14ac:dyDescent="0.2">
      <c r="A55" s="4" t="s">
        <v>84</v>
      </c>
      <c r="B55" s="37">
        <v>7.8255948222279006E-2</v>
      </c>
      <c r="C55" s="16">
        <v>-0.72010941173617404</v>
      </c>
      <c r="D55" s="16">
        <v>0.87662130818073203</v>
      </c>
      <c r="E55" s="17">
        <v>0.84765126309201799</v>
      </c>
      <c r="F55" s="37">
        <v>0.23357340354502201</v>
      </c>
      <c r="G55" s="16">
        <v>-0.51877530606685596</v>
      </c>
      <c r="H55" s="16">
        <v>0.98592211315689904</v>
      </c>
      <c r="I55" s="17">
        <v>0.54286360059886896</v>
      </c>
      <c r="J55" s="37">
        <v>0.38212574298306601</v>
      </c>
      <c r="K55" s="16">
        <v>-0.89880312821449104</v>
      </c>
      <c r="L55" s="16">
        <v>1.66305461418062</v>
      </c>
      <c r="M55" s="38">
        <v>0.558752823232472</v>
      </c>
      <c r="N55" s="16">
        <v>8.4034534561376703E-2</v>
      </c>
      <c r="O55" s="16">
        <v>-1.10018059035737</v>
      </c>
      <c r="P55" s="16">
        <v>1.26824965948012</v>
      </c>
      <c r="Q55" s="17">
        <v>0.88938424874779598</v>
      </c>
    </row>
    <row r="56" spans="1:17" x14ac:dyDescent="0.2">
      <c r="A56" s="4" t="s">
        <v>13</v>
      </c>
      <c r="B56" s="37">
        <v>6.2702497340267503E-3</v>
      </c>
      <c r="C56" s="16">
        <v>-0.50064719607275998</v>
      </c>
      <c r="D56" s="16">
        <v>0.513187695540814</v>
      </c>
      <c r="E56" s="17">
        <v>0.98065836372366799</v>
      </c>
      <c r="F56" s="37">
        <v>2.2189910508776099E-3</v>
      </c>
      <c r="G56" s="16">
        <v>-0.54537148057059304</v>
      </c>
      <c r="H56" s="16">
        <v>0.54980946267234798</v>
      </c>
      <c r="I56" s="17">
        <v>0.99366300660040896</v>
      </c>
      <c r="J56" s="37">
        <v>-9.6050548466820304E-2</v>
      </c>
      <c r="K56" s="16">
        <v>-0.87784063987133898</v>
      </c>
      <c r="L56" s="16">
        <v>0.68573954293769901</v>
      </c>
      <c r="M56" s="38">
        <v>0.809709572758332</v>
      </c>
      <c r="N56" s="16">
        <v>-0.20220687282206601</v>
      </c>
      <c r="O56" s="16">
        <v>-1.0920965082226</v>
      </c>
      <c r="P56" s="16">
        <v>0.68768276257847205</v>
      </c>
      <c r="Q56" s="17">
        <v>0.65606209858049103</v>
      </c>
    </row>
    <row r="57" spans="1:17" x14ac:dyDescent="0.2">
      <c r="A57" s="4" t="s">
        <v>49</v>
      </c>
      <c r="B57" s="37">
        <v>0.11380337951853001</v>
      </c>
      <c r="C57" s="16">
        <v>-0.64798007602338903</v>
      </c>
      <c r="D57" s="16">
        <v>0.87558683506044899</v>
      </c>
      <c r="E57" s="17">
        <v>0.76967469772739505</v>
      </c>
      <c r="F57" s="37">
        <v>0.29364041961694998</v>
      </c>
      <c r="G57" s="16">
        <v>-0.46960883907814899</v>
      </c>
      <c r="H57" s="16">
        <v>1.0568896783120501</v>
      </c>
      <c r="I57" s="17">
        <v>0.45082191835387098</v>
      </c>
      <c r="J57" s="37">
        <v>0.65820610134734203</v>
      </c>
      <c r="K57" s="16">
        <v>-0.47839929171436801</v>
      </c>
      <c r="L57" s="16">
        <v>1.7948114944090501</v>
      </c>
      <c r="M57" s="38">
        <v>0.25637047753175701</v>
      </c>
      <c r="N57" s="16">
        <v>0.428977001709683</v>
      </c>
      <c r="O57" s="16">
        <v>-0.60574285720327703</v>
      </c>
      <c r="P57" s="16">
        <v>1.4636968606226399</v>
      </c>
      <c r="Q57" s="17">
        <v>0.41646621301089698</v>
      </c>
    </row>
    <row r="58" spans="1:17" x14ac:dyDescent="0.2">
      <c r="A58" s="4" t="s">
        <v>50</v>
      </c>
      <c r="B58" s="37">
        <v>-0.35284085755495398</v>
      </c>
      <c r="C58" s="16">
        <v>-1.63309127946037</v>
      </c>
      <c r="D58" s="16">
        <v>0.92740956435046296</v>
      </c>
      <c r="E58" s="17">
        <v>0.58907845169083295</v>
      </c>
      <c r="F58" s="37">
        <v>-0.24748064266261499</v>
      </c>
      <c r="G58" s="16">
        <v>-1.48649034101285</v>
      </c>
      <c r="H58" s="16">
        <v>0.99152905568762195</v>
      </c>
      <c r="I58" s="17">
        <v>0.69543911119151403</v>
      </c>
      <c r="J58" s="37">
        <v>-0.59712125179457598</v>
      </c>
      <c r="K58" s="16">
        <v>-2.6691523361795899</v>
      </c>
      <c r="L58" s="16">
        <v>1.47490983259044</v>
      </c>
      <c r="M58" s="38">
        <v>0.57219240994635301</v>
      </c>
      <c r="N58" s="16">
        <v>-0.53848565257785397</v>
      </c>
      <c r="O58" s="16">
        <v>-2.80654998437153</v>
      </c>
      <c r="P58" s="16">
        <v>1.7295786792158201</v>
      </c>
      <c r="Q58" s="17">
        <v>0.64169069991970396</v>
      </c>
    </row>
    <row r="59" spans="1:17" x14ac:dyDescent="0.2">
      <c r="A59" s="4" t="s">
        <v>126</v>
      </c>
      <c r="B59" s="37">
        <v>-0.39525096774974999</v>
      </c>
      <c r="C59" s="16">
        <v>-1.3221822840184601</v>
      </c>
      <c r="D59" s="16">
        <v>0.53168034851895696</v>
      </c>
      <c r="E59" s="17">
        <v>0.40329870839461401</v>
      </c>
      <c r="F59" s="37">
        <v>-5.6087821890329202E-2</v>
      </c>
      <c r="G59" s="16">
        <v>-0.96185846722024504</v>
      </c>
      <c r="H59" s="16">
        <v>0.84968282343958601</v>
      </c>
      <c r="I59" s="17">
        <v>0.90340083914786695</v>
      </c>
      <c r="J59" s="37">
        <v>0.13251459266711599</v>
      </c>
      <c r="K59" s="16">
        <v>-1.4864439147578901</v>
      </c>
      <c r="L59" s="16">
        <v>1.75147310009212</v>
      </c>
      <c r="M59" s="38">
        <v>0.87254512470536305</v>
      </c>
      <c r="N59" s="16">
        <v>-0.344997411378547</v>
      </c>
      <c r="O59" s="16">
        <v>-2.0785105796531802</v>
      </c>
      <c r="P59" s="16">
        <v>1.38851575689609</v>
      </c>
      <c r="Q59" s="17">
        <v>0.69648861641622495</v>
      </c>
    </row>
    <row r="60" spans="1:17" x14ac:dyDescent="0.2">
      <c r="A60" s="4" t="s">
        <v>51</v>
      </c>
      <c r="B60" s="37">
        <v>-6.3645087930918207E-2</v>
      </c>
      <c r="C60" s="16">
        <v>-0.80780894280568105</v>
      </c>
      <c r="D60" s="16">
        <v>0.68051876694384505</v>
      </c>
      <c r="E60" s="17">
        <v>0.86687659599066502</v>
      </c>
      <c r="F60" s="37">
        <v>1.5678738385640101E-2</v>
      </c>
      <c r="G60" s="16">
        <v>-0.75906946950100196</v>
      </c>
      <c r="H60" s="16">
        <v>0.79042694627228205</v>
      </c>
      <c r="I60" s="17">
        <v>0.96836084892741803</v>
      </c>
      <c r="J60" s="37">
        <v>0.70863683302173297</v>
      </c>
      <c r="K60" s="16">
        <v>-0.58544477008214302</v>
      </c>
      <c r="L60" s="16">
        <v>2.0027184361256101</v>
      </c>
      <c r="M60" s="38">
        <v>0.28314870587880903</v>
      </c>
      <c r="N60" s="16">
        <v>0.297268559222372</v>
      </c>
      <c r="O60" s="16">
        <v>-1.19966991012682</v>
      </c>
      <c r="P60" s="16">
        <v>1.7942070285715599</v>
      </c>
      <c r="Q60" s="17">
        <v>0.69711475443029303</v>
      </c>
    </row>
    <row r="61" spans="1:17" x14ac:dyDescent="0.2">
      <c r="A61" s="4" t="s">
        <v>101</v>
      </c>
      <c r="B61" s="37">
        <v>0.357500132739136</v>
      </c>
      <c r="C61" s="16">
        <v>-0.75263614139964896</v>
      </c>
      <c r="D61" s="16">
        <v>1.46763640687792</v>
      </c>
      <c r="E61" s="17">
        <v>0.52792780140648898</v>
      </c>
      <c r="F61" s="37">
        <v>0.18318158083959901</v>
      </c>
      <c r="G61" s="16">
        <v>-0.97054315986412498</v>
      </c>
      <c r="H61" s="16">
        <v>1.3369063215433199</v>
      </c>
      <c r="I61" s="17">
        <v>0.75565506528429505</v>
      </c>
      <c r="J61" s="37">
        <v>0.83033212563886305</v>
      </c>
      <c r="K61" s="16">
        <v>-0.167742635349067</v>
      </c>
      <c r="L61" s="16">
        <v>1.82840688662679</v>
      </c>
      <c r="M61" s="38">
        <v>0.102983136112034</v>
      </c>
      <c r="N61" s="16">
        <v>0.40017630288534101</v>
      </c>
      <c r="O61" s="16">
        <v>-0.75292191173753598</v>
      </c>
      <c r="P61" s="16">
        <v>1.5532745175082201</v>
      </c>
      <c r="Q61" s="17">
        <v>0.496381271818363</v>
      </c>
    </row>
    <row r="62" spans="1:17" x14ac:dyDescent="0.2">
      <c r="A62" s="4" t="s">
        <v>102</v>
      </c>
      <c r="B62" s="37">
        <v>5.2428139344261999E-2</v>
      </c>
      <c r="C62" s="16">
        <v>-0.43971154806359303</v>
      </c>
      <c r="D62" s="16">
        <v>0.54456782675211701</v>
      </c>
      <c r="E62" s="17">
        <v>0.83460675370044501</v>
      </c>
      <c r="F62" s="37">
        <v>9.8743224385355002E-2</v>
      </c>
      <c r="G62" s="16">
        <v>-0.452145741457808</v>
      </c>
      <c r="H62" s="16">
        <v>0.64963219022851704</v>
      </c>
      <c r="I62" s="17">
        <v>0.72535530210735499</v>
      </c>
      <c r="J62" s="37">
        <v>0.66829181899318901</v>
      </c>
      <c r="K62" s="16">
        <v>-0.26229963721049498</v>
      </c>
      <c r="L62" s="16">
        <v>1.59888327519687</v>
      </c>
      <c r="M62" s="38">
        <v>0.15927267465043499</v>
      </c>
      <c r="N62" s="16">
        <v>0.65923548429817702</v>
      </c>
      <c r="O62" s="16">
        <v>-0.21353330403768001</v>
      </c>
      <c r="P62" s="16">
        <v>1.5320042726340299</v>
      </c>
      <c r="Q62" s="17">
        <v>0.13875708977171</v>
      </c>
    </row>
    <row r="63" spans="1:17" x14ac:dyDescent="0.2">
      <c r="A63" s="4" t="s">
        <v>66</v>
      </c>
      <c r="B63" s="37">
        <v>-6.8279163041533204E-3</v>
      </c>
      <c r="C63" s="16">
        <v>-0.65951635789805696</v>
      </c>
      <c r="D63" s="16">
        <v>0.64586052528975102</v>
      </c>
      <c r="E63" s="17">
        <v>0.98364163135655103</v>
      </c>
      <c r="F63" s="37">
        <v>0.13513024691685699</v>
      </c>
      <c r="G63" s="16">
        <v>-0.58218071511765501</v>
      </c>
      <c r="H63" s="16">
        <v>0.85244120895136899</v>
      </c>
      <c r="I63" s="17">
        <v>0.71195869596004702</v>
      </c>
      <c r="J63" s="37">
        <v>0.47274295459745702</v>
      </c>
      <c r="K63" s="16">
        <v>-0.87280379882617498</v>
      </c>
      <c r="L63" s="16">
        <v>1.81828970802109</v>
      </c>
      <c r="M63" s="38">
        <v>0.491067690145569</v>
      </c>
      <c r="N63" s="16">
        <v>0.65827808852804504</v>
      </c>
      <c r="O63" s="16">
        <v>-0.31546953088819701</v>
      </c>
      <c r="P63" s="16">
        <v>1.6320257079442899</v>
      </c>
      <c r="Q63" s="17">
        <v>0.18517600526901201</v>
      </c>
    </row>
    <row r="64" spans="1:17" x14ac:dyDescent="0.2">
      <c r="A64" s="4" t="s">
        <v>52</v>
      </c>
      <c r="B64" s="37">
        <v>0.21181247590741101</v>
      </c>
      <c r="C64" s="16">
        <v>-0.45489958904769201</v>
      </c>
      <c r="D64" s="16">
        <v>0.87852454086251497</v>
      </c>
      <c r="E64" s="17">
        <v>0.53349822368191901</v>
      </c>
      <c r="F64" s="37">
        <v>0.101936313576325</v>
      </c>
      <c r="G64" s="16">
        <v>-0.56016904375312904</v>
      </c>
      <c r="H64" s="16">
        <v>0.76404167090577901</v>
      </c>
      <c r="I64" s="17">
        <v>0.76284125402908598</v>
      </c>
      <c r="J64" s="37">
        <v>0.818234377372832</v>
      </c>
      <c r="K64" s="16">
        <v>0.199252934107084</v>
      </c>
      <c r="L64" s="16">
        <v>1.4372158206385801</v>
      </c>
      <c r="M64" s="38">
        <v>9.5729397308276596E-3</v>
      </c>
      <c r="N64" s="16">
        <v>0.74646215886702905</v>
      </c>
      <c r="O64" s="16">
        <v>0.13130382381160099</v>
      </c>
      <c r="P64" s="16">
        <v>1.3616204939224601</v>
      </c>
      <c r="Q64" s="17">
        <v>1.73920649825745E-2</v>
      </c>
    </row>
    <row r="65" spans="1:17" x14ac:dyDescent="0.2">
      <c r="A65" s="4" t="s">
        <v>108</v>
      </c>
      <c r="B65" s="37">
        <v>0.176832104249906</v>
      </c>
      <c r="C65" s="16">
        <v>-0.68524802045495503</v>
      </c>
      <c r="D65" s="16">
        <v>1.0389122289547701</v>
      </c>
      <c r="E65" s="17">
        <v>0.687659828136442</v>
      </c>
      <c r="F65" s="37">
        <v>0.17446839574943299</v>
      </c>
      <c r="G65" s="16">
        <v>-0.703734436810596</v>
      </c>
      <c r="H65" s="16">
        <v>1.0526712283094599</v>
      </c>
      <c r="I65" s="17">
        <v>0.69699746230133797</v>
      </c>
      <c r="J65" s="37">
        <v>0.34604221544988201</v>
      </c>
      <c r="K65" s="16">
        <v>-0.858466734592087</v>
      </c>
      <c r="L65" s="16">
        <v>1.55055116549185</v>
      </c>
      <c r="M65" s="38">
        <v>0.57338302148674003</v>
      </c>
      <c r="N65" s="16">
        <v>-5.9269862826640098E-3</v>
      </c>
      <c r="O65" s="16">
        <v>-1.3101408650202999</v>
      </c>
      <c r="P65" s="16">
        <v>1.29828689245497</v>
      </c>
      <c r="Q65" s="17">
        <v>0.99289330765677897</v>
      </c>
    </row>
    <row r="66" spans="1:17" x14ac:dyDescent="0.2">
      <c r="A66" s="4" t="s">
        <v>85</v>
      </c>
      <c r="B66" s="37">
        <v>-0.67174633921663096</v>
      </c>
      <c r="C66" s="16">
        <v>-1.67322027714195</v>
      </c>
      <c r="D66" s="16">
        <v>0.32972759870868901</v>
      </c>
      <c r="E66" s="17">
        <v>0.188623891841282</v>
      </c>
      <c r="F66" s="37">
        <v>-0.47583264924148599</v>
      </c>
      <c r="G66" s="16">
        <v>-1.32368965374693</v>
      </c>
      <c r="H66" s="16">
        <v>0.37202435526395899</v>
      </c>
      <c r="I66" s="17">
        <v>0.27134643384291501</v>
      </c>
      <c r="J66" s="37">
        <v>0.10485452997501001</v>
      </c>
      <c r="K66" s="16">
        <v>-1.2116365097877999</v>
      </c>
      <c r="L66" s="16">
        <v>1.4213455697378099</v>
      </c>
      <c r="M66" s="38">
        <v>0.87595009643109301</v>
      </c>
      <c r="N66" s="16">
        <v>-8.0059069246691095E-2</v>
      </c>
      <c r="O66" s="16">
        <v>-1.0766928246899601</v>
      </c>
      <c r="P66" s="16">
        <v>0.91657468619658</v>
      </c>
      <c r="Q66" s="17">
        <v>0.87489581863477195</v>
      </c>
    </row>
    <row r="67" spans="1:17" x14ac:dyDescent="0.2">
      <c r="A67" s="4" t="s">
        <v>3</v>
      </c>
      <c r="B67" s="37">
        <v>0.123450398497193</v>
      </c>
      <c r="C67" s="16">
        <v>-1.0230258683611999</v>
      </c>
      <c r="D67" s="16">
        <v>1.2699266653555801</v>
      </c>
      <c r="E67" s="17">
        <v>0.83285198617912803</v>
      </c>
      <c r="F67" s="37">
        <v>0.174208645928912</v>
      </c>
      <c r="G67" s="16">
        <v>-0.90095435026916104</v>
      </c>
      <c r="H67" s="16">
        <v>1.24937164212699</v>
      </c>
      <c r="I67" s="17">
        <v>0.75080890437700698</v>
      </c>
      <c r="J67" s="37">
        <v>0.66892263847959199</v>
      </c>
      <c r="K67" s="16">
        <v>-0.49674243178702299</v>
      </c>
      <c r="L67" s="16">
        <v>1.8345877087462099</v>
      </c>
      <c r="M67" s="38">
        <v>0.26070135397801403</v>
      </c>
      <c r="N67" s="16">
        <v>0.51311378602955005</v>
      </c>
      <c r="O67" s="16">
        <v>-0.56235915264151604</v>
      </c>
      <c r="P67" s="16">
        <v>1.58858672470062</v>
      </c>
      <c r="Q67" s="17">
        <v>0.349732073087266</v>
      </c>
    </row>
    <row r="68" spans="1:17" x14ac:dyDescent="0.2">
      <c r="A68" s="4" t="s">
        <v>53</v>
      </c>
      <c r="B68" s="37">
        <v>-9.5538870577498006E-2</v>
      </c>
      <c r="C68" s="16">
        <v>-0.79698212741184205</v>
      </c>
      <c r="D68" s="16">
        <v>0.60590438625684595</v>
      </c>
      <c r="E68" s="17">
        <v>0.789504949506172</v>
      </c>
      <c r="F68" s="37">
        <v>-9.3589474821937205E-2</v>
      </c>
      <c r="G68" s="16">
        <v>-0.86540391977618802</v>
      </c>
      <c r="H68" s="16">
        <v>0.67822497013231398</v>
      </c>
      <c r="I68" s="17">
        <v>0.81214221832039801</v>
      </c>
      <c r="J68" s="37">
        <v>1.0320289240503899</v>
      </c>
      <c r="K68" s="16">
        <v>0.37721523035893201</v>
      </c>
      <c r="L68" s="16">
        <v>1.6868426177418401</v>
      </c>
      <c r="M68" s="38">
        <v>2.0081077029791001E-3</v>
      </c>
      <c r="N68" s="16">
        <v>0.90824904508541204</v>
      </c>
      <c r="O68" s="16">
        <v>0.266650340309384</v>
      </c>
      <c r="P68" s="16">
        <v>1.54984774986144</v>
      </c>
      <c r="Q68" s="17">
        <v>5.5281386033487001E-3</v>
      </c>
    </row>
    <row r="69" spans="1:17" x14ac:dyDescent="0.2">
      <c r="A69" s="4" t="s">
        <v>14</v>
      </c>
      <c r="B69" s="37">
        <v>9.4448331085979803E-2</v>
      </c>
      <c r="C69" s="16">
        <v>-0.37166185228439502</v>
      </c>
      <c r="D69" s="16">
        <v>0.56055851445635496</v>
      </c>
      <c r="E69" s="17">
        <v>0.69125737591260195</v>
      </c>
      <c r="F69" s="37">
        <v>7.4430273630620006E-2</v>
      </c>
      <c r="G69" s="16">
        <v>-0.36133189030831397</v>
      </c>
      <c r="H69" s="16">
        <v>0.51019243756955401</v>
      </c>
      <c r="I69" s="17">
        <v>0.73779762987219599</v>
      </c>
      <c r="J69" s="37">
        <v>0.59744712575165804</v>
      </c>
      <c r="K69" s="16">
        <v>9.2175946003517306E-2</v>
      </c>
      <c r="L69" s="16">
        <v>1.1027183054998</v>
      </c>
      <c r="M69" s="38">
        <v>2.0475553332327399E-2</v>
      </c>
      <c r="N69" s="16">
        <v>0.67983345248100102</v>
      </c>
      <c r="O69" s="16">
        <v>0.193325512422417</v>
      </c>
      <c r="P69" s="16">
        <v>1.16634139253959</v>
      </c>
      <c r="Q69" s="17">
        <v>6.1663434855332303E-3</v>
      </c>
    </row>
    <row r="70" spans="1:17" x14ac:dyDescent="0.2">
      <c r="A70" s="4" t="s">
        <v>54</v>
      </c>
      <c r="B70" s="37">
        <v>-0.12292177657032299</v>
      </c>
      <c r="C70" s="16">
        <v>-0.72476421483571496</v>
      </c>
      <c r="D70" s="16">
        <v>0.47892066169506903</v>
      </c>
      <c r="E70" s="17">
        <v>0.68892978376734304</v>
      </c>
      <c r="F70" s="37">
        <v>-0.13767982059206299</v>
      </c>
      <c r="G70" s="16">
        <v>-0.77705956191632897</v>
      </c>
      <c r="H70" s="16">
        <v>0.50169992073220304</v>
      </c>
      <c r="I70" s="17">
        <v>0.67299163886791702</v>
      </c>
      <c r="J70" s="37">
        <v>0.75136929951334197</v>
      </c>
      <c r="K70" s="16">
        <v>4.5619309922814801E-2</v>
      </c>
      <c r="L70" s="16">
        <v>1.45711928910387</v>
      </c>
      <c r="M70" s="38">
        <v>3.6919328984228998E-2</v>
      </c>
      <c r="N70" s="16">
        <v>0.68543628795111</v>
      </c>
      <c r="O70" s="16">
        <v>-0.10924022340857301</v>
      </c>
      <c r="P70" s="16">
        <v>1.4801127993107901</v>
      </c>
      <c r="Q70" s="17">
        <v>9.0925171423117096E-2</v>
      </c>
    </row>
    <row r="71" spans="1:17" x14ac:dyDescent="0.2">
      <c r="A71" s="4" t="s">
        <v>22</v>
      </c>
      <c r="B71" s="37">
        <v>4.5081464735180501E-2</v>
      </c>
      <c r="C71" s="16">
        <v>-0.65186248151035397</v>
      </c>
      <c r="D71" s="16">
        <v>0.74202541098071495</v>
      </c>
      <c r="E71" s="17">
        <v>0.89911510061512501</v>
      </c>
      <c r="F71" s="37">
        <v>0.105649765540157</v>
      </c>
      <c r="G71" s="16">
        <v>-0.56326958908243296</v>
      </c>
      <c r="H71" s="16">
        <v>0.77456912016274704</v>
      </c>
      <c r="I71" s="17">
        <v>0.75689664711219395</v>
      </c>
      <c r="J71" s="37">
        <v>9.2291410631148693E-2</v>
      </c>
      <c r="K71" s="16">
        <v>-1.1012686540479</v>
      </c>
      <c r="L71" s="16">
        <v>1.2858514753101999</v>
      </c>
      <c r="M71" s="38">
        <v>0.87953935204239198</v>
      </c>
      <c r="N71" s="16">
        <v>-4.9053718520480497E-3</v>
      </c>
      <c r="O71" s="16">
        <v>-0.79043754681557599</v>
      </c>
      <c r="P71" s="16">
        <v>0.78062680311147903</v>
      </c>
      <c r="Q71" s="17">
        <v>0.99023470727614904</v>
      </c>
    </row>
    <row r="72" spans="1:17" x14ac:dyDescent="0.2">
      <c r="A72" s="4" t="s">
        <v>34</v>
      </c>
      <c r="B72" s="37">
        <v>-0.14735086074460399</v>
      </c>
      <c r="C72" s="16">
        <v>-0.93639352588410296</v>
      </c>
      <c r="D72" s="16">
        <v>0.64169180439489504</v>
      </c>
      <c r="E72" s="17">
        <v>0.714353004077113</v>
      </c>
      <c r="F72" s="37">
        <v>-0.117633509182671</v>
      </c>
      <c r="G72" s="16">
        <v>-0.951230512515988</v>
      </c>
      <c r="H72" s="16">
        <v>0.71596349415064597</v>
      </c>
      <c r="I72" s="17">
        <v>0.78210153443485397</v>
      </c>
      <c r="J72" s="37">
        <v>0.29206695023710699</v>
      </c>
      <c r="K72" s="16">
        <v>-0.73552671827424299</v>
      </c>
      <c r="L72" s="16">
        <v>1.3196606187484601</v>
      </c>
      <c r="M72" s="38">
        <v>0.57748020293921398</v>
      </c>
      <c r="N72" s="16">
        <v>0.181510639563537</v>
      </c>
      <c r="O72" s="16">
        <v>-0.61117589277266005</v>
      </c>
      <c r="P72" s="16">
        <v>0.97419717189973498</v>
      </c>
      <c r="Q72" s="17">
        <v>0.65357903258033101</v>
      </c>
    </row>
    <row r="73" spans="1:17" x14ac:dyDescent="0.2">
      <c r="A73" s="4" t="s">
        <v>75</v>
      </c>
      <c r="B73" s="37">
        <v>0.15343959270825</v>
      </c>
      <c r="C73" s="16">
        <v>-0.593587680865866</v>
      </c>
      <c r="D73" s="16">
        <v>0.90046686628236605</v>
      </c>
      <c r="E73" s="17">
        <v>0.68725935686106399</v>
      </c>
      <c r="F73" s="37">
        <v>0.21532828287424799</v>
      </c>
      <c r="G73" s="16">
        <v>-0.50345950971207998</v>
      </c>
      <c r="H73" s="16">
        <v>0.93411607546057596</v>
      </c>
      <c r="I73" s="17">
        <v>0.55710350495569405</v>
      </c>
      <c r="J73" s="37">
        <v>0.76717418419716799</v>
      </c>
      <c r="K73" s="16">
        <v>9.09054585328396E-2</v>
      </c>
      <c r="L73" s="16">
        <v>1.4434429098615</v>
      </c>
      <c r="M73" s="38">
        <v>2.6187057910778199E-2</v>
      </c>
      <c r="N73" s="16">
        <v>0.82257625889564401</v>
      </c>
      <c r="O73" s="16">
        <v>-5.5123500927416504E-3</v>
      </c>
      <c r="P73" s="16">
        <v>1.6506648678840301</v>
      </c>
      <c r="Q73" s="17">
        <v>5.1544678717393003E-2</v>
      </c>
    </row>
    <row r="74" spans="1:17" x14ac:dyDescent="0.2">
      <c r="A74" s="4" t="s">
        <v>35</v>
      </c>
      <c r="B74" s="37">
        <v>-0.19981139697307099</v>
      </c>
      <c r="C74" s="16">
        <v>-1.0034269840685801</v>
      </c>
      <c r="D74" s="16">
        <v>0.60380419012244202</v>
      </c>
      <c r="E74" s="17">
        <v>0.62602699716205101</v>
      </c>
      <c r="F74" s="37">
        <v>-0.215421118766259</v>
      </c>
      <c r="G74" s="16">
        <v>-1.0041556107202101</v>
      </c>
      <c r="H74" s="16">
        <v>0.57331337318769204</v>
      </c>
      <c r="I74" s="17">
        <v>0.59243536057720703</v>
      </c>
      <c r="J74" s="37">
        <v>-0.48647582282580398</v>
      </c>
      <c r="K74" s="16">
        <v>-1.39023385037008</v>
      </c>
      <c r="L74" s="16">
        <v>0.41728220471847099</v>
      </c>
      <c r="M74" s="38">
        <v>0.29142007545581899</v>
      </c>
      <c r="N74" s="16">
        <v>-0.46743834290917602</v>
      </c>
      <c r="O74" s="16">
        <v>-1.4181655883400399</v>
      </c>
      <c r="P74" s="16">
        <v>0.48328890252168499</v>
      </c>
      <c r="Q74" s="17">
        <v>0.33522459138743599</v>
      </c>
    </row>
    <row r="75" spans="1:17" x14ac:dyDescent="0.2">
      <c r="A75" s="4" t="s">
        <v>109</v>
      </c>
      <c r="B75" s="37">
        <v>-7.9878723010215202E-2</v>
      </c>
      <c r="C75" s="16">
        <v>-0.84984748036119495</v>
      </c>
      <c r="D75" s="16">
        <v>0.69009003434076399</v>
      </c>
      <c r="E75" s="17">
        <v>0.83887541066298699</v>
      </c>
      <c r="F75" s="37">
        <v>4.5836290663029397E-2</v>
      </c>
      <c r="G75" s="16">
        <v>-0.68197892678011696</v>
      </c>
      <c r="H75" s="16">
        <v>0.773651508106176</v>
      </c>
      <c r="I75" s="17">
        <v>0.90176306998973599</v>
      </c>
      <c r="J75" s="37">
        <v>1.0271663827689701</v>
      </c>
      <c r="K75" s="16">
        <v>0.39407375644293402</v>
      </c>
      <c r="L75" s="16">
        <v>1.66025900909502</v>
      </c>
      <c r="M75" s="38">
        <v>1.4729547244853301E-3</v>
      </c>
      <c r="N75" s="16">
        <v>0.83003908162561602</v>
      </c>
      <c r="O75" s="16">
        <v>4.3128454551230001E-3</v>
      </c>
      <c r="P75" s="16">
        <v>1.65576531779611</v>
      </c>
      <c r="Q75" s="17">
        <v>4.8815332127535999E-2</v>
      </c>
    </row>
    <row r="76" spans="1:17" x14ac:dyDescent="0.2">
      <c r="A76" s="4" t="s">
        <v>55</v>
      </c>
      <c r="B76" s="37">
        <v>-0.306327306219562</v>
      </c>
      <c r="C76" s="16">
        <v>-0.89137552712430601</v>
      </c>
      <c r="D76" s="16">
        <v>0.27872091468518101</v>
      </c>
      <c r="E76" s="17">
        <v>0.30478604158825801</v>
      </c>
      <c r="F76" s="37">
        <v>-0.28581186683333398</v>
      </c>
      <c r="G76" s="16">
        <v>-0.86364553894919305</v>
      </c>
      <c r="H76" s="16">
        <v>0.29202180528252603</v>
      </c>
      <c r="I76" s="17">
        <v>0.33232061908132299</v>
      </c>
      <c r="J76" s="37">
        <v>0.265584519204629</v>
      </c>
      <c r="K76" s="16">
        <v>-0.77757354073547902</v>
      </c>
      <c r="L76" s="16">
        <v>1.30874257914474</v>
      </c>
      <c r="M76" s="38">
        <v>0.61777923508286303</v>
      </c>
      <c r="N76" s="16">
        <v>0.238596897367928</v>
      </c>
      <c r="O76" s="16">
        <v>-0.51175897576985196</v>
      </c>
      <c r="P76" s="16">
        <v>0.98895277050570796</v>
      </c>
      <c r="Q76" s="17">
        <v>0.53313598654687799</v>
      </c>
    </row>
    <row r="77" spans="1:17" x14ac:dyDescent="0.2">
      <c r="A77" s="4" t="s">
        <v>15</v>
      </c>
      <c r="B77" s="37">
        <v>-0.12530046383861901</v>
      </c>
      <c r="C77" s="16">
        <v>-0.79619668070035199</v>
      </c>
      <c r="D77" s="16">
        <v>0.54559575302311403</v>
      </c>
      <c r="E77" s="17">
        <v>0.71432461175478701</v>
      </c>
      <c r="F77" s="37">
        <v>-0.161744706816426</v>
      </c>
      <c r="G77" s="16">
        <v>-0.91261420718565101</v>
      </c>
      <c r="H77" s="16">
        <v>0.58912479355279801</v>
      </c>
      <c r="I77" s="17">
        <v>0.67288225205075802</v>
      </c>
      <c r="J77" s="37">
        <v>-0.272566675021229</v>
      </c>
      <c r="K77" s="16">
        <v>-0.93290600376855604</v>
      </c>
      <c r="L77" s="16">
        <v>0.38777265372609898</v>
      </c>
      <c r="M77" s="38">
        <v>0.41850961544697002</v>
      </c>
      <c r="N77" s="16">
        <v>-0.34875425935645499</v>
      </c>
      <c r="O77" s="16">
        <v>-1.0391183899015</v>
      </c>
      <c r="P77" s="16">
        <v>0.34160987118858999</v>
      </c>
      <c r="Q77" s="17">
        <v>0.32211373098101298</v>
      </c>
    </row>
    <row r="78" spans="1:17" ht="17" customHeight="1" x14ac:dyDescent="0.2">
      <c r="A78" s="4" t="s">
        <v>118</v>
      </c>
      <c r="B78" s="37">
        <v>-0.51299637659835295</v>
      </c>
      <c r="C78" s="16">
        <v>-1.1087386758422699</v>
      </c>
      <c r="D78" s="16">
        <v>8.2745922645564907E-2</v>
      </c>
      <c r="E78" s="17">
        <v>9.1462337908648203E-2</v>
      </c>
      <c r="F78" s="37">
        <v>-0.66325379085055103</v>
      </c>
      <c r="G78" s="16">
        <v>-1.3411692019428101</v>
      </c>
      <c r="H78" s="16">
        <v>1.4661620241704599E-2</v>
      </c>
      <c r="I78" s="17">
        <v>5.5164941672265697E-2</v>
      </c>
      <c r="J78" s="37">
        <v>-0.10324295803343</v>
      </c>
      <c r="K78" s="16">
        <v>-1.1879226805243599</v>
      </c>
      <c r="L78" s="16">
        <v>0.98143676445750005</v>
      </c>
      <c r="M78" s="38">
        <v>0.85200951314210205</v>
      </c>
      <c r="N78" s="16">
        <v>-0.12057612582426</v>
      </c>
      <c r="O78" s="16">
        <v>-1.4812311991220399</v>
      </c>
      <c r="P78" s="16">
        <v>1.2400789474735201</v>
      </c>
      <c r="Q78" s="17">
        <v>0.86211332258088302</v>
      </c>
    </row>
    <row r="79" spans="1:17" x14ac:dyDescent="0.2">
      <c r="A79" s="4" t="s">
        <v>92</v>
      </c>
      <c r="B79" s="37">
        <v>-0.56279396665091097</v>
      </c>
      <c r="C79" s="16">
        <v>-1.30488385266027</v>
      </c>
      <c r="D79" s="16">
        <v>0.17929591935844599</v>
      </c>
      <c r="E79" s="17">
        <v>0.13716854131808301</v>
      </c>
      <c r="F79" s="37">
        <v>-0.71168397857472898</v>
      </c>
      <c r="G79" s="16">
        <v>-1.5013133422582099</v>
      </c>
      <c r="H79" s="16">
        <v>7.7945385108752194E-2</v>
      </c>
      <c r="I79" s="17">
        <v>7.7313127618646907E-2</v>
      </c>
      <c r="J79" s="37">
        <v>-0.235368039552035</v>
      </c>
      <c r="K79" s="16">
        <v>-0.89113227447550303</v>
      </c>
      <c r="L79" s="16">
        <v>0.42039619537143202</v>
      </c>
      <c r="M79" s="38">
        <v>0.48176060261026499</v>
      </c>
      <c r="N79" s="16">
        <v>-0.26002841292103901</v>
      </c>
      <c r="O79" s="16">
        <v>-1.08603669195723</v>
      </c>
      <c r="P79" s="16">
        <v>0.56597986611514695</v>
      </c>
      <c r="Q79" s="17">
        <v>0.53723535167429304</v>
      </c>
    </row>
    <row r="80" spans="1:17" x14ac:dyDescent="0.2">
      <c r="A80" s="4" t="s">
        <v>103</v>
      </c>
      <c r="B80" s="37">
        <v>-0.12063093836907</v>
      </c>
      <c r="C80" s="16">
        <v>-0.86163968661523105</v>
      </c>
      <c r="D80" s="16">
        <v>0.62037780987709101</v>
      </c>
      <c r="E80" s="17">
        <v>0.74967483068887797</v>
      </c>
      <c r="F80" s="37">
        <v>-0.102513402317277</v>
      </c>
      <c r="G80" s="16">
        <v>-0.86000661352333196</v>
      </c>
      <c r="H80" s="16">
        <v>0.65497980888877705</v>
      </c>
      <c r="I80" s="17">
        <v>0.79081941949205703</v>
      </c>
      <c r="J80" s="37">
        <v>0.31038664236637498</v>
      </c>
      <c r="K80" s="16">
        <v>-0.67802796400432996</v>
      </c>
      <c r="L80" s="16">
        <v>1.2988012487370799</v>
      </c>
      <c r="M80" s="38">
        <v>0.53823963137949604</v>
      </c>
      <c r="N80" s="16">
        <v>0.23401556849619301</v>
      </c>
      <c r="O80" s="16">
        <v>-0.93273317863175398</v>
      </c>
      <c r="P80" s="16">
        <v>1.4007643156241401</v>
      </c>
      <c r="Q80" s="17">
        <v>0.694237297830128</v>
      </c>
    </row>
    <row r="81" spans="1:17" x14ac:dyDescent="0.2">
      <c r="A81" s="4" t="s">
        <v>36</v>
      </c>
      <c r="B81" s="37">
        <v>-9.6584272802095195E-2</v>
      </c>
      <c r="C81" s="16">
        <v>-0.57226847992599905</v>
      </c>
      <c r="D81" s="16">
        <v>0.379099934321809</v>
      </c>
      <c r="E81" s="17">
        <v>0.69066213644233898</v>
      </c>
      <c r="F81" s="37">
        <v>-0.12620924784903201</v>
      </c>
      <c r="G81" s="16">
        <v>-0.61718366331563101</v>
      </c>
      <c r="H81" s="16">
        <v>0.364765167617566</v>
      </c>
      <c r="I81" s="17">
        <v>0.614383792072702</v>
      </c>
      <c r="J81" s="37">
        <v>0.25314017808705502</v>
      </c>
      <c r="K81" s="16">
        <v>-0.289908436630823</v>
      </c>
      <c r="L81" s="16">
        <v>0.79618879280493404</v>
      </c>
      <c r="M81" s="38">
        <v>0.36091117501280401</v>
      </c>
      <c r="N81" s="16">
        <v>0.15289533408582701</v>
      </c>
      <c r="O81" s="16">
        <v>-0.41042399362149301</v>
      </c>
      <c r="P81" s="16">
        <v>0.71621466179314597</v>
      </c>
      <c r="Q81" s="17">
        <v>0.59474632432596697</v>
      </c>
    </row>
    <row r="82" spans="1:17" x14ac:dyDescent="0.2">
      <c r="A82" s="4" t="s">
        <v>2</v>
      </c>
      <c r="B82" s="37">
        <v>-7.46904169532819E-3</v>
      </c>
      <c r="C82" s="16">
        <v>-0.75875688110225803</v>
      </c>
      <c r="D82" s="16">
        <v>0.74381879771160198</v>
      </c>
      <c r="E82" s="17">
        <v>0.984453980936568</v>
      </c>
      <c r="F82" s="37">
        <v>-2.9298851826639601E-2</v>
      </c>
      <c r="G82" s="16">
        <v>-0.74532880178832295</v>
      </c>
      <c r="H82" s="16">
        <v>0.68673109813504396</v>
      </c>
      <c r="I82" s="17">
        <v>0.93607919829090103</v>
      </c>
      <c r="J82" s="37">
        <v>0.443983214499587</v>
      </c>
      <c r="K82" s="16">
        <v>-0.28447615478671201</v>
      </c>
      <c r="L82" s="16">
        <v>1.1724425837858901</v>
      </c>
      <c r="M82" s="38">
        <v>0.232257543912502</v>
      </c>
      <c r="N82" s="16">
        <v>0.40422997116835702</v>
      </c>
      <c r="O82" s="16">
        <v>-0.242116689617458</v>
      </c>
      <c r="P82" s="16">
        <v>1.0505766319541701</v>
      </c>
      <c r="Q82" s="17">
        <v>0.220283004122482</v>
      </c>
    </row>
    <row r="83" spans="1:17" x14ac:dyDescent="0.2">
      <c r="A83" s="4" t="s">
        <v>8</v>
      </c>
      <c r="B83" s="37">
        <v>-3.6443875576199103E-2</v>
      </c>
      <c r="C83" s="16">
        <v>-0.98580608048143303</v>
      </c>
      <c r="D83" s="16">
        <v>0.91291832932903505</v>
      </c>
      <c r="E83" s="17">
        <v>0.940024872684325</v>
      </c>
      <c r="F83" s="37">
        <v>-6.2603307392499793E-2</v>
      </c>
      <c r="G83" s="16">
        <v>-0.86272157048461096</v>
      </c>
      <c r="H83" s="16">
        <v>0.73751495569961101</v>
      </c>
      <c r="I83" s="17">
        <v>0.87812021070091295</v>
      </c>
      <c r="J83" s="37">
        <v>0.40490757446164599</v>
      </c>
      <c r="K83" s="16">
        <v>-1.36872415921852</v>
      </c>
      <c r="L83" s="16">
        <v>2.1785393081418101</v>
      </c>
      <c r="M83" s="38">
        <v>0.65455313477243504</v>
      </c>
      <c r="N83" s="16">
        <v>0.26688711361769002</v>
      </c>
      <c r="O83" s="16">
        <v>-0.71503320669302395</v>
      </c>
      <c r="P83" s="16">
        <v>1.2488074339284001</v>
      </c>
      <c r="Q83" s="17">
        <v>0.59422704034576501</v>
      </c>
    </row>
    <row r="84" spans="1:17" x14ac:dyDescent="0.2">
      <c r="A84" s="4" t="s">
        <v>76</v>
      </c>
      <c r="B84" s="37">
        <v>0.56961436204273597</v>
      </c>
      <c r="C84" s="16">
        <v>-0.57251886664830498</v>
      </c>
      <c r="D84" s="16">
        <v>1.71174759073378</v>
      </c>
      <c r="E84" s="17">
        <v>0.32832670190437702</v>
      </c>
      <c r="F84" s="37">
        <v>0.95227787146088905</v>
      </c>
      <c r="G84" s="16">
        <v>-0.50033716082247204</v>
      </c>
      <c r="H84" s="16">
        <v>2.4048929037442499</v>
      </c>
      <c r="I84" s="17">
        <v>0.198835585417723</v>
      </c>
      <c r="J84" s="37">
        <v>0.98938385415102903</v>
      </c>
      <c r="K84" s="16">
        <v>-0.80960462846985104</v>
      </c>
      <c r="L84" s="16">
        <v>2.7883723367719102</v>
      </c>
      <c r="M84" s="38">
        <v>0.281071678140148</v>
      </c>
      <c r="N84" s="16">
        <v>0.77155094171601701</v>
      </c>
      <c r="O84" s="16">
        <v>-0.67003612862168305</v>
      </c>
      <c r="P84" s="16">
        <v>2.2131380120537201</v>
      </c>
      <c r="Q84" s="17">
        <v>0.29418219824333203</v>
      </c>
    </row>
    <row r="85" spans="1:17" x14ac:dyDescent="0.2">
      <c r="A85" s="4" t="s">
        <v>119</v>
      </c>
      <c r="B85" s="37">
        <v>-0.36510904724280802</v>
      </c>
      <c r="C85" s="16">
        <v>-1.0556824542739101</v>
      </c>
      <c r="D85" s="16">
        <v>0.32546435978829302</v>
      </c>
      <c r="E85" s="17">
        <v>0.30008965252392</v>
      </c>
      <c r="F85" s="37">
        <v>-0.52157487081399501</v>
      </c>
      <c r="G85" s="16">
        <v>-1.1085362234800999</v>
      </c>
      <c r="H85" s="16">
        <v>6.5386481852105799E-2</v>
      </c>
      <c r="I85" s="17">
        <v>8.1573667370371694E-2</v>
      </c>
      <c r="J85" s="37">
        <v>-0.65690136256783405</v>
      </c>
      <c r="K85" s="16">
        <v>-2.1223956088383198</v>
      </c>
      <c r="L85" s="16">
        <v>0.80859288370265603</v>
      </c>
      <c r="M85" s="38">
        <v>0.379647891523341</v>
      </c>
      <c r="N85" s="16">
        <v>-0.551061771807969</v>
      </c>
      <c r="O85" s="16">
        <v>-2.3343896867547</v>
      </c>
      <c r="P85" s="16">
        <v>1.23226614313876</v>
      </c>
      <c r="Q85" s="17">
        <v>0.54475141083189904</v>
      </c>
    </row>
    <row r="86" spans="1:17" x14ac:dyDescent="0.2">
      <c r="A86" s="4" t="s">
        <v>16</v>
      </c>
      <c r="B86" s="37">
        <v>3.7589562077004597E-2</v>
      </c>
      <c r="C86" s="16">
        <v>-0.83818291138150403</v>
      </c>
      <c r="D86" s="16">
        <v>0.91336203553551298</v>
      </c>
      <c r="E86" s="17">
        <v>0.93295720363184798</v>
      </c>
      <c r="F86" s="37">
        <v>0.121608336890465</v>
      </c>
      <c r="G86" s="16">
        <v>-0.68017748721153504</v>
      </c>
      <c r="H86" s="16">
        <v>0.92339416099246496</v>
      </c>
      <c r="I86" s="17">
        <v>0.76625934699854903</v>
      </c>
      <c r="J86" s="37">
        <v>0.26989069824256801</v>
      </c>
      <c r="K86" s="16">
        <v>-0.89763771458822295</v>
      </c>
      <c r="L86" s="16">
        <v>1.4374191110733601</v>
      </c>
      <c r="M86" s="38">
        <v>0.65049590057005402</v>
      </c>
      <c r="N86" s="16">
        <v>0.21796889639876099</v>
      </c>
      <c r="O86" s="16">
        <v>-0.745827464263769</v>
      </c>
      <c r="P86" s="16">
        <v>1.18176525706129</v>
      </c>
      <c r="Q86" s="17">
        <v>0.657578576222137</v>
      </c>
    </row>
    <row r="87" spans="1:17" x14ac:dyDescent="0.2">
      <c r="A87" s="4" t="s">
        <v>56</v>
      </c>
      <c r="B87" s="37">
        <v>0.10830893050015</v>
      </c>
      <c r="C87" s="16">
        <v>-0.42308483304292299</v>
      </c>
      <c r="D87" s="16">
        <v>0.639702694043224</v>
      </c>
      <c r="E87" s="17">
        <v>0.68953897205731296</v>
      </c>
      <c r="F87" s="37">
        <v>0.102253007729957</v>
      </c>
      <c r="G87" s="16">
        <v>-0.42275649671140603</v>
      </c>
      <c r="H87" s="16">
        <v>0.62726251217131901</v>
      </c>
      <c r="I87" s="17">
        <v>0.70266117299346498</v>
      </c>
      <c r="J87" s="37">
        <v>0.136864410685021</v>
      </c>
      <c r="K87" s="16">
        <v>-0.81858295520120194</v>
      </c>
      <c r="L87" s="16">
        <v>1.09231177657124</v>
      </c>
      <c r="M87" s="38">
        <v>0.77889616068481704</v>
      </c>
      <c r="N87" s="16">
        <v>-0.113650840029532</v>
      </c>
      <c r="O87" s="16">
        <v>-0.80835264949016505</v>
      </c>
      <c r="P87" s="16">
        <v>0.58105096943110202</v>
      </c>
      <c r="Q87" s="17">
        <v>0.74848064093111299</v>
      </c>
    </row>
    <row r="88" spans="1:17" x14ac:dyDescent="0.2">
      <c r="A88" s="4" t="s">
        <v>127</v>
      </c>
      <c r="B88" s="37">
        <v>0.75173127293085296</v>
      </c>
      <c r="C88" s="16">
        <v>-0.53653626849124403</v>
      </c>
      <c r="D88" s="16">
        <v>2.0399988143529502</v>
      </c>
      <c r="E88" s="17">
        <v>0.25275624210931202</v>
      </c>
      <c r="F88" s="37">
        <v>0.75083461653570405</v>
      </c>
      <c r="G88" s="16">
        <v>-0.63334307046051197</v>
      </c>
      <c r="H88" s="16">
        <v>2.1350123035319202</v>
      </c>
      <c r="I88" s="17">
        <v>0.28770728352411201</v>
      </c>
      <c r="J88" s="37">
        <v>0.15245437398282699</v>
      </c>
      <c r="K88" s="16">
        <v>-1.79356169024028</v>
      </c>
      <c r="L88" s="16">
        <v>2.09847043820593</v>
      </c>
      <c r="M88" s="38">
        <v>0.87796686680242197</v>
      </c>
      <c r="N88" s="16">
        <v>-6.5561265233923693E-2</v>
      </c>
      <c r="O88" s="16">
        <v>-2.5841306623132798</v>
      </c>
      <c r="P88" s="16">
        <v>2.4530081318454302</v>
      </c>
      <c r="Q88" s="17">
        <v>0.95930948615831602</v>
      </c>
    </row>
    <row r="89" spans="1:17" x14ac:dyDescent="0.2">
      <c r="A89" s="4" t="s">
        <v>9</v>
      </c>
      <c r="B89" s="37">
        <v>-2.5204755020766301E-2</v>
      </c>
      <c r="C89" s="16">
        <v>-0.58394856937842599</v>
      </c>
      <c r="D89" s="16">
        <v>0.53353905933689305</v>
      </c>
      <c r="E89" s="17">
        <v>0.92954815156552795</v>
      </c>
      <c r="F89" s="37">
        <v>7.3773747938472203E-2</v>
      </c>
      <c r="G89" s="16">
        <v>-0.50297103293762602</v>
      </c>
      <c r="H89" s="16">
        <v>0.65051852881457095</v>
      </c>
      <c r="I89" s="17">
        <v>0.80204073517153596</v>
      </c>
      <c r="J89" s="37">
        <v>0.16828871102800999</v>
      </c>
      <c r="K89" s="16">
        <v>-0.39403687931652098</v>
      </c>
      <c r="L89" s="16">
        <v>0.73061430137254102</v>
      </c>
      <c r="M89" s="38">
        <v>0.557496727837266</v>
      </c>
      <c r="N89" s="16">
        <v>4.0304926762166099E-2</v>
      </c>
      <c r="O89" s="16">
        <v>-0.53324640042010696</v>
      </c>
      <c r="P89" s="16">
        <v>0.61385625394443899</v>
      </c>
      <c r="Q89" s="17">
        <v>0.89045245756345903</v>
      </c>
    </row>
    <row r="90" spans="1:17" x14ac:dyDescent="0.2">
      <c r="A90" s="4" t="s">
        <v>86</v>
      </c>
      <c r="B90" s="37">
        <v>-0.56532057756588605</v>
      </c>
      <c r="C90" s="16">
        <v>-1.5344460947095599</v>
      </c>
      <c r="D90" s="16">
        <v>0.40380493957778402</v>
      </c>
      <c r="E90" s="17">
        <v>0.25291115648761597</v>
      </c>
      <c r="F90" s="37">
        <v>-0.76196927047312102</v>
      </c>
      <c r="G90" s="16">
        <v>-1.7428176827503099</v>
      </c>
      <c r="H90" s="16">
        <v>0.21887914180406501</v>
      </c>
      <c r="I90" s="17">
        <v>0.12786071507733701</v>
      </c>
      <c r="J90" s="37">
        <v>1.00823342261977</v>
      </c>
      <c r="K90" s="16">
        <v>0.35062948206391498</v>
      </c>
      <c r="L90" s="16">
        <v>1.66583736317562</v>
      </c>
      <c r="M90" s="38">
        <v>2.6557905034321799E-3</v>
      </c>
      <c r="N90" s="16">
        <v>0.66208093296389803</v>
      </c>
      <c r="O90" s="16">
        <v>-0.40722674293738798</v>
      </c>
      <c r="P90" s="16">
        <v>1.73138860886518</v>
      </c>
      <c r="Q90" s="17">
        <v>0.224920877382289</v>
      </c>
    </row>
    <row r="91" spans="1:17" x14ac:dyDescent="0.2">
      <c r="A91" s="4" t="s">
        <v>67</v>
      </c>
      <c r="B91" s="37">
        <v>-0.26197709595624902</v>
      </c>
      <c r="C91" s="16">
        <v>-0.78088282656696395</v>
      </c>
      <c r="D91" s="16">
        <v>0.25692863465446603</v>
      </c>
      <c r="E91" s="17">
        <v>0.32241060427672402</v>
      </c>
      <c r="F91" s="37">
        <v>-7.0288157314590094E-2</v>
      </c>
      <c r="G91" s="16">
        <v>-0.56241575588437598</v>
      </c>
      <c r="H91" s="16">
        <v>0.42183944125519501</v>
      </c>
      <c r="I91" s="17">
        <v>0.77952968526734701</v>
      </c>
      <c r="J91" s="37">
        <v>0.45301244278536501</v>
      </c>
      <c r="K91" s="16">
        <v>2.8793151383784299E-2</v>
      </c>
      <c r="L91" s="16">
        <v>0.877231734186945</v>
      </c>
      <c r="M91" s="38">
        <v>3.6349765747556197E-2</v>
      </c>
      <c r="N91" s="16">
        <v>0.40602810867024203</v>
      </c>
      <c r="O91" s="16">
        <v>-0.125688598359253</v>
      </c>
      <c r="P91" s="16">
        <v>0.937744815699736</v>
      </c>
      <c r="Q91" s="17">
        <v>0.13448109182704501</v>
      </c>
    </row>
    <row r="92" spans="1:17" x14ac:dyDescent="0.2">
      <c r="A92" s="4" t="s">
        <v>68</v>
      </c>
      <c r="B92" s="37">
        <v>-0.19145883473342001</v>
      </c>
      <c r="C92" s="16">
        <v>-0.73191507014375401</v>
      </c>
      <c r="D92" s="16">
        <v>0.34899740067691398</v>
      </c>
      <c r="E92" s="17">
        <v>0.487478248119257</v>
      </c>
      <c r="F92" s="37">
        <v>-0.194589058282993</v>
      </c>
      <c r="G92" s="16">
        <v>-0.87833945401305202</v>
      </c>
      <c r="H92" s="16">
        <v>0.48916133744706503</v>
      </c>
      <c r="I92" s="17">
        <v>0.57698937735479605</v>
      </c>
      <c r="J92" s="37">
        <v>0.391807739181457</v>
      </c>
      <c r="K92" s="16">
        <v>-0.14192455816398</v>
      </c>
      <c r="L92" s="16">
        <v>0.92554003652689398</v>
      </c>
      <c r="M92" s="38">
        <v>0.15020983640052599</v>
      </c>
      <c r="N92" s="16">
        <v>0.391826217524473</v>
      </c>
      <c r="O92" s="16">
        <v>-0.241947678899923</v>
      </c>
      <c r="P92" s="16">
        <v>1.02560011394887</v>
      </c>
      <c r="Q92" s="17">
        <v>0.225614282610516</v>
      </c>
    </row>
    <row r="93" spans="1:17" x14ac:dyDescent="0.2">
      <c r="A93" s="4" t="s">
        <v>17</v>
      </c>
      <c r="B93" s="37">
        <v>2.5196945320555799E-2</v>
      </c>
      <c r="C93" s="16">
        <v>-0.59291488655168301</v>
      </c>
      <c r="D93" s="16">
        <v>0.643308777192794</v>
      </c>
      <c r="E93" s="17">
        <v>0.93631940191221297</v>
      </c>
      <c r="F93" s="37">
        <v>-0.17810235423976301</v>
      </c>
      <c r="G93" s="16">
        <v>-0.79680530208815503</v>
      </c>
      <c r="H93" s="16">
        <v>0.44060059360862802</v>
      </c>
      <c r="I93" s="17">
        <v>0.57261583175555897</v>
      </c>
      <c r="J93" s="37">
        <v>0.53753966855109103</v>
      </c>
      <c r="K93" s="16">
        <v>-0.45198703764467002</v>
      </c>
      <c r="L93" s="16">
        <v>1.52706637474685</v>
      </c>
      <c r="M93" s="38">
        <v>0.28700745269514699</v>
      </c>
      <c r="N93" s="16">
        <v>0.63561841018273002</v>
      </c>
      <c r="O93" s="16">
        <v>-0.39702145501580999</v>
      </c>
      <c r="P93" s="16">
        <v>1.66825827538127</v>
      </c>
      <c r="Q93" s="17">
        <v>0.227658646438333</v>
      </c>
    </row>
    <row r="94" spans="1:17" x14ac:dyDescent="0.2">
      <c r="A94" s="4" t="s">
        <v>37</v>
      </c>
      <c r="B94" s="37">
        <v>-0.198160593260437</v>
      </c>
      <c r="C94" s="16">
        <v>-0.72118818242488603</v>
      </c>
      <c r="D94" s="16">
        <v>0.32486699590401102</v>
      </c>
      <c r="E94" s="17">
        <v>0.45773854964015498</v>
      </c>
      <c r="F94" s="37">
        <v>-0.21936497683686801</v>
      </c>
      <c r="G94" s="16">
        <v>-0.72154630590332702</v>
      </c>
      <c r="H94" s="16">
        <v>0.28281635222959201</v>
      </c>
      <c r="I94" s="17">
        <v>0.391909408485351</v>
      </c>
      <c r="J94" s="37">
        <v>0.25209218556628699</v>
      </c>
      <c r="K94" s="16">
        <v>-0.480318686956965</v>
      </c>
      <c r="L94" s="16">
        <v>0.98450305808953797</v>
      </c>
      <c r="M94" s="38">
        <v>0.49992365971068198</v>
      </c>
      <c r="N94" s="16">
        <v>0.18363752334491501</v>
      </c>
      <c r="O94" s="16">
        <v>-0.62755472182030203</v>
      </c>
      <c r="P94" s="16">
        <v>0.99482976851013205</v>
      </c>
      <c r="Q94" s="17">
        <v>0.65726222954900104</v>
      </c>
    </row>
    <row r="95" spans="1:17" x14ac:dyDescent="0.2">
      <c r="A95" s="4" t="s">
        <v>38</v>
      </c>
      <c r="B95" s="37">
        <v>-0.21174687499622699</v>
      </c>
      <c r="C95" s="16">
        <v>-1.0095576687566501</v>
      </c>
      <c r="D95" s="16">
        <v>0.58606391876419806</v>
      </c>
      <c r="E95" s="17">
        <v>0.60292848843139901</v>
      </c>
      <c r="F95" s="37">
        <v>-0.110906834782209</v>
      </c>
      <c r="G95" s="16">
        <v>-0.84256677565952998</v>
      </c>
      <c r="H95" s="16">
        <v>0.62075310609511203</v>
      </c>
      <c r="I95" s="17">
        <v>0.766393051149453</v>
      </c>
      <c r="J95" s="37">
        <v>0.73442090317651698</v>
      </c>
      <c r="K95" s="16">
        <v>5.3145575149589203E-2</v>
      </c>
      <c r="L95" s="16">
        <v>1.41569623120344</v>
      </c>
      <c r="M95" s="38">
        <v>3.4612861700461899E-2</v>
      </c>
      <c r="N95" s="16">
        <v>0.69102313864254095</v>
      </c>
      <c r="O95" s="16">
        <v>-6.0936752579335701E-2</v>
      </c>
      <c r="P95" s="16">
        <v>1.44298302986442</v>
      </c>
      <c r="Q95" s="17">
        <v>7.1681775024228497E-2</v>
      </c>
    </row>
    <row r="96" spans="1:17" x14ac:dyDescent="0.2">
      <c r="A96" s="4" t="s">
        <v>93</v>
      </c>
      <c r="B96" s="37">
        <v>-8.48312789925324E-2</v>
      </c>
      <c r="C96" s="16">
        <v>-1.21524508186332</v>
      </c>
      <c r="D96" s="16">
        <v>1.0455825238782599</v>
      </c>
      <c r="E96" s="17">
        <v>0.88306539203002599</v>
      </c>
      <c r="F96" s="37">
        <v>-0.16986643316642999</v>
      </c>
      <c r="G96" s="16">
        <v>-1.39111345894615</v>
      </c>
      <c r="H96" s="16">
        <v>1.05138059261329</v>
      </c>
      <c r="I96" s="17">
        <v>0.78514802617930202</v>
      </c>
      <c r="J96" s="37">
        <v>0.72925049423001997</v>
      </c>
      <c r="K96" s="16">
        <v>-0.82790701252586096</v>
      </c>
      <c r="L96" s="16">
        <v>2.2864080009859</v>
      </c>
      <c r="M96" s="38">
        <v>0.35867464160710499</v>
      </c>
      <c r="N96" s="16">
        <v>0.67067723979190896</v>
      </c>
      <c r="O96" s="16">
        <v>-0.79880802892468805</v>
      </c>
      <c r="P96" s="16">
        <v>2.1401625085085101</v>
      </c>
      <c r="Q96" s="17">
        <v>0.371036719889275</v>
      </c>
    </row>
    <row r="97" spans="1:17" x14ac:dyDescent="0.2">
      <c r="A97" s="4" t="s">
        <v>4</v>
      </c>
      <c r="B97" s="37">
        <v>-0.243971048236229</v>
      </c>
      <c r="C97" s="16">
        <v>-0.790200234527761</v>
      </c>
      <c r="D97" s="16">
        <v>0.30225813805530299</v>
      </c>
      <c r="E97" s="17">
        <v>0.38135088467932299</v>
      </c>
      <c r="F97" s="37">
        <v>-0.45124268386198002</v>
      </c>
      <c r="G97" s="16">
        <v>-0.95492283447124104</v>
      </c>
      <c r="H97" s="16">
        <v>5.24374667472811E-2</v>
      </c>
      <c r="I97" s="17">
        <v>7.9102965032307307E-2</v>
      </c>
      <c r="J97" s="37">
        <v>-4.3516771768019102E-2</v>
      </c>
      <c r="K97" s="16">
        <v>-1.18089651344722</v>
      </c>
      <c r="L97" s="16">
        <v>1.0938629699111799</v>
      </c>
      <c r="M97" s="38">
        <v>0.94022322897416</v>
      </c>
      <c r="N97" s="16">
        <v>-0.15259746825811901</v>
      </c>
      <c r="O97" s="16">
        <v>-1.65836342833885</v>
      </c>
      <c r="P97" s="16">
        <v>1.3531684918226099</v>
      </c>
      <c r="Q97" s="17">
        <v>0.84255465274656904</v>
      </c>
    </row>
    <row r="98" spans="1:17" x14ac:dyDescent="0.2">
      <c r="A98" s="4" t="s">
        <v>128</v>
      </c>
      <c r="B98" s="37">
        <v>-0.26730007412892798</v>
      </c>
      <c r="C98" s="16">
        <v>-1.2111928300872301</v>
      </c>
      <c r="D98" s="16">
        <v>0.67659268182937304</v>
      </c>
      <c r="E98" s="17">
        <v>0.57886709578803397</v>
      </c>
      <c r="F98" s="37">
        <v>-0.44880752534535701</v>
      </c>
      <c r="G98" s="16">
        <v>-1.6173002429724901</v>
      </c>
      <c r="H98" s="16">
        <v>0.71968519228177996</v>
      </c>
      <c r="I98" s="17">
        <v>0.45156739729856199</v>
      </c>
      <c r="J98" s="37">
        <v>0.65946238229508702</v>
      </c>
      <c r="K98" s="16">
        <v>-0.213444971371513</v>
      </c>
      <c r="L98" s="16">
        <v>1.5323697359616899</v>
      </c>
      <c r="M98" s="38">
        <v>0.138683907523281</v>
      </c>
      <c r="N98" s="16">
        <v>0.51251672765049605</v>
      </c>
      <c r="O98" s="16">
        <v>-0.70434642408783998</v>
      </c>
      <c r="P98" s="16">
        <v>1.72937987938883</v>
      </c>
      <c r="Q98" s="17">
        <v>0.40909067605129001</v>
      </c>
    </row>
    <row r="99" spans="1:17" x14ac:dyDescent="0.2">
      <c r="A99" s="4" t="s">
        <v>94</v>
      </c>
      <c r="B99" s="37">
        <v>-0.39653125359192998</v>
      </c>
      <c r="C99" s="16">
        <v>-0.89767176007453997</v>
      </c>
      <c r="D99" s="16">
        <v>0.10460925289068</v>
      </c>
      <c r="E99" s="17">
        <v>0.120940877433335</v>
      </c>
      <c r="F99" s="37">
        <v>-0.388768687240439</v>
      </c>
      <c r="G99" s="16">
        <v>-0.93909485955188898</v>
      </c>
      <c r="H99" s="16">
        <v>0.161557485071012</v>
      </c>
      <c r="I99" s="17">
        <v>0.16617981097951101</v>
      </c>
      <c r="J99" s="37">
        <v>0.27403298131374298</v>
      </c>
      <c r="K99" s="16">
        <v>-0.55637506579128904</v>
      </c>
      <c r="L99" s="16">
        <v>1.10444102841877</v>
      </c>
      <c r="M99" s="38">
        <v>0.51777164330298797</v>
      </c>
      <c r="N99" s="16">
        <v>0.23956422334413199</v>
      </c>
      <c r="O99" s="16">
        <v>-0.92817732036362399</v>
      </c>
      <c r="P99" s="16">
        <v>1.40730576705189</v>
      </c>
      <c r="Q99" s="17">
        <v>0.68761775894837496</v>
      </c>
    </row>
    <row r="100" spans="1:17" x14ac:dyDescent="0.2">
      <c r="A100" s="4" t="s">
        <v>87</v>
      </c>
      <c r="B100" s="37">
        <v>9.4409872462413696E-2</v>
      </c>
      <c r="C100" s="16">
        <v>-0.82192775272652596</v>
      </c>
      <c r="D100" s="16">
        <v>1.01074749765135</v>
      </c>
      <c r="E100" s="17">
        <v>0.83996812705914004</v>
      </c>
      <c r="F100" s="37">
        <v>-4.6320753529737902E-3</v>
      </c>
      <c r="G100" s="16">
        <v>-0.82361048318774599</v>
      </c>
      <c r="H100" s="16">
        <v>0.814346332481799</v>
      </c>
      <c r="I100" s="17">
        <v>0.99115531395359602</v>
      </c>
      <c r="J100" s="37">
        <v>0.38022832285855801</v>
      </c>
      <c r="K100" s="16">
        <v>-0.538792037158772</v>
      </c>
      <c r="L100" s="16">
        <v>1.29924868287589</v>
      </c>
      <c r="M100" s="38">
        <v>0.41742296983177501</v>
      </c>
      <c r="N100" s="16">
        <v>0.43694770611839101</v>
      </c>
      <c r="O100" s="16">
        <v>-0.470573522969227</v>
      </c>
      <c r="P100" s="16">
        <v>1.34446893520601</v>
      </c>
      <c r="Q100" s="17">
        <v>0.34533762807479101</v>
      </c>
    </row>
    <row r="101" spans="1:17" x14ac:dyDescent="0.2">
      <c r="A101" s="4" t="s">
        <v>69</v>
      </c>
      <c r="B101" s="37">
        <v>-0.19523401362236401</v>
      </c>
      <c r="C101" s="16">
        <v>-1.19231428350142</v>
      </c>
      <c r="D101" s="16">
        <v>0.80184625625669004</v>
      </c>
      <c r="E101" s="17">
        <v>0.70114733417097297</v>
      </c>
      <c r="F101" s="37">
        <v>-0.23737904510240601</v>
      </c>
      <c r="G101" s="16">
        <v>-1.3769446326616199</v>
      </c>
      <c r="H101" s="16">
        <v>0.90218654245680896</v>
      </c>
      <c r="I101" s="17">
        <v>0.68307292574161105</v>
      </c>
      <c r="J101" s="37">
        <v>1.16839325339174</v>
      </c>
      <c r="K101" s="16">
        <v>-6.4423958064007802E-2</v>
      </c>
      <c r="L101" s="16">
        <v>2.4012104648474901</v>
      </c>
      <c r="M101" s="38">
        <v>6.3234202858093599E-2</v>
      </c>
      <c r="N101" s="16">
        <v>0.82007389772482797</v>
      </c>
      <c r="O101" s="16">
        <v>-0.71884803209719705</v>
      </c>
      <c r="P101" s="16">
        <v>2.3589958275468499</v>
      </c>
      <c r="Q101" s="17">
        <v>0.296280758285004</v>
      </c>
    </row>
    <row r="102" spans="1:17" x14ac:dyDescent="0.2">
      <c r="A102" s="4" t="s">
        <v>23</v>
      </c>
      <c r="B102" s="37">
        <v>-0.14424097844181799</v>
      </c>
      <c r="C102" s="16">
        <v>-0.925341181681966</v>
      </c>
      <c r="D102" s="16">
        <v>0.63685922479833001</v>
      </c>
      <c r="E102" s="17">
        <v>0.71740096711744705</v>
      </c>
      <c r="F102" s="37">
        <v>5.0409065924842997E-2</v>
      </c>
      <c r="G102" s="16">
        <v>-0.74333990335053202</v>
      </c>
      <c r="H102" s="16">
        <v>0.84415803520021804</v>
      </c>
      <c r="I102" s="17">
        <v>0.90094113780907203</v>
      </c>
      <c r="J102" s="37">
        <v>6.45020718064509E-2</v>
      </c>
      <c r="K102" s="16">
        <v>-1.3004911450194001</v>
      </c>
      <c r="L102" s="16">
        <v>1.4294952886323</v>
      </c>
      <c r="M102" s="38">
        <v>0.92620774409976203</v>
      </c>
      <c r="N102" s="16">
        <v>-0.15304903930573199</v>
      </c>
      <c r="O102" s="16">
        <v>-1.14271945290856</v>
      </c>
      <c r="P102" s="16">
        <v>0.83662137429710004</v>
      </c>
      <c r="Q102" s="17">
        <v>0.76181249716671195</v>
      </c>
    </row>
    <row r="103" spans="1:17" x14ac:dyDescent="0.2">
      <c r="A103" s="4" t="s">
        <v>70</v>
      </c>
      <c r="B103" s="37">
        <v>-6.4092514353692703E-2</v>
      </c>
      <c r="C103" s="16">
        <v>-0.89756126220029397</v>
      </c>
      <c r="D103" s="16">
        <v>0.76937623349290896</v>
      </c>
      <c r="E103" s="17">
        <v>0.88019791124354396</v>
      </c>
      <c r="F103" s="37">
        <v>8.5301962201574003E-2</v>
      </c>
      <c r="G103" s="16">
        <v>-0.72261112230532498</v>
      </c>
      <c r="H103" s="16">
        <v>0.89321504670847296</v>
      </c>
      <c r="I103" s="17">
        <v>0.836057451764462</v>
      </c>
      <c r="J103" s="37">
        <v>0.47745453223710099</v>
      </c>
      <c r="K103" s="16">
        <v>-1.09241431240905</v>
      </c>
      <c r="L103" s="16">
        <v>2.0473233768832499</v>
      </c>
      <c r="M103" s="38">
        <v>0.55111060744944995</v>
      </c>
      <c r="N103" s="16">
        <v>0.143470812885994</v>
      </c>
      <c r="O103" s="16">
        <v>-1.34508782041006</v>
      </c>
      <c r="P103" s="16">
        <v>1.6320294461820499</v>
      </c>
      <c r="Q103" s="17">
        <v>0.85016650729776899</v>
      </c>
    </row>
    <row r="104" spans="1:17" x14ac:dyDescent="0.2">
      <c r="A104" s="4" t="s">
        <v>39</v>
      </c>
      <c r="B104" s="37">
        <v>-5.6787327600198799E-2</v>
      </c>
      <c r="C104" s="16">
        <v>-0.87794005968570699</v>
      </c>
      <c r="D104" s="16">
        <v>0.76436540448530899</v>
      </c>
      <c r="E104" s="17">
        <v>0.89218294229300898</v>
      </c>
      <c r="F104" s="37">
        <v>-0.25629893468199899</v>
      </c>
      <c r="G104" s="16">
        <v>-1.1184513651900301</v>
      </c>
      <c r="H104" s="16">
        <v>0.60585349582603598</v>
      </c>
      <c r="I104" s="17">
        <v>0.56012615260534404</v>
      </c>
      <c r="J104" s="37">
        <v>1.16727319888617</v>
      </c>
      <c r="K104" s="16">
        <v>0.371666309945967</v>
      </c>
      <c r="L104" s="16">
        <v>1.9628800878263699</v>
      </c>
      <c r="M104" s="38">
        <v>4.0331456116969701E-3</v>
      </c>
      <c r="N104" s="16">
        <v>0.8308569160489</v>
      </c>
      <c r="O104" s="16">
        <v>-0.41307858355431498</v>
      </c>
      <c r="P104" s="16">
        <v>2.07479241565211</v>
      </c>
      <c r="Q104" s="17">
        <v>0.19049675750873801</v>
      </c>
    </row>
    <row r="105" spans="1:17" x14ac:dyDescent="0.2">
      <c r="A105" s="4" t="s">
        <v>129</v>
      </c>
      <c r="B105" s="37">
        <v>0.44782391167889202</v>
      </c>
      <c r="C105" s="16">
        <v>-0.54402727638654602</v>
      </c>
      <c r="D105" s="16">
        <v>1.4396750997443299</v>
      </c>
      <c r="E105" s="17">
        <v>0.37619445915377903</v>
      </c>
      <c r="F105" s="37">
        <v>0.40478384753659102</v>
      </c>
      <c r="G105" s="16">
        <v>-0.67253286024787495</v>
      </c>
      <c r="H105" s="16">
        <v>1.48210055532106</v>
      </c>
      <c r="I105" s="17">
        <v>0.46147276914643698</v>
      </c>
      <c r="J105" s="37">
        <v>0.19838362037337401</v>
      </c>
      <c r="K105" s="16">
        <v>-1.3364800630571501</v>
      </c>
      <c r="L105" s="16">
        <v>1.7332473038039</v>
      </c>
      <c r="M105" s="38">
        <v>0.80001435606107096</v>
      </c>
      <c r="N105" s="16">
        <v>-0.40398328566728697</v>
      </c>
      <c r="O105" s="16">
        <v>-2.1208479094069399</v>
      </c>
      <c r="P105" s="16">
        <v>1.3128813380723601</v>
      </c>
      <c r="Q105" s="17">
        <v>0.64466568243968603</v>
      </c>
    </row>
    <row r="106" spans="1:17" x14ac:dyDescent="0.2">
      <c r="A106" s="4" t="s">
        <v>24</v>
      </c>
      <c r="B106" s="37">
        <v>-3.2442110176031699E-2</v>
      </c>
      <c r="C106" s="16">
        <v>-0.86190906259520705</v>
      </c>
      <c r="D106" s="16">
        <v>0.79702484224314296</v>
      </c>
      <c r="E106" s="17">
        <v>0.93889553110868196</v>
      </c>
      <c r="F106" s="37">
        <v>-3.5740483790633298E-2</v>
      </c>
      <c r="G106" s="16">
        <v>-0.82687606570354</v>
      </c>
      <c r="H106" s="16">
        <v>0.75539509812227301</v>
      </c>
      <c r="I106" s="17">
        <v>0.92944456378398099</v>
      </c>
      <c r="J106" s="37">
        <v>0.76701360974202604</v>
      </c>
      <c r="K106" s="16">
        <v>-0.709234154012509</v>
      </c>
      <c r="L106" s="16">
        <v>2.2432613734965599</v>
      </c>
      <c r="M106" s="38">
        <v>0.30851740198614303</v>
      </c>
      <c r="N106" s="16">
        <v>0.39038693870213098</v>
      </c>
      <c r="O106" s="16">
        <v>-0.52483308772799098</v>
      </c>
      <c r="P106" s="16">
        <v>1.3056069651322499</v>
      </c>
      <c r="Q106" s="17">
        <v>0.40314236499471801</v>
      </c>
    </row>
    <row r="107" spans="1:17" x14ac:dyDescent="0.2">
      <c r="A107" s="4" t="s">
        <v>77</v>
      </c>
      <c r="B107" s="37">
        <v>0.24483030086222299</v>
      </c>
      <c r="C107" s="16">
        <v>-0.41290871187685402</v>
      </c>
      <c r="D107" s="16">
        <v>0.90256931360130099</v>
      </c>
      <c r="E107" s="17">
        <v>0.46566057632274899</v>
      </c>
      <c r="F107" s="37">
        <v>0.23971829151628901</v>
      </c>
      <c r="G107" s="16">
        <v>-0.52382541207661404</v>
      </c>
      <c r="H107" s="16">
        <v>1.0032619951091899</v>
      </c>
      <c r="I107" s="17">
        <v>0.53833000320088997</v>
      </c>
      <c r="J107" s="37">
        <v>0.88195294895465703</v>
      </c>
      <c r="K107" s="16">
        <v>6.2184067303009301E-2</v>
      </c>
      <c r="L107" s="16">
        <v>1.70172183060631</v>
      </c>
      <c r="M107" s="38">
        <v>3.4975819044798503E-2</v>
      </c>
      <c r="N107" s="16">
        <v>0.71586890998698405</v>
      </c>
      <c r="O107" s="16">
        <v>-0.21490527740145601</v>
      </c>
      <c r="P107" s="16">
        <v>1.64664309737542</v>
      </c>
      <c r="Q107" s="17">
        <v>0.13170037814926999</v>
      </c>
    </row>
    <row r="108" spans="1:17" x14ac:dyDescent="0.2">
      <c r="A108" s="4" t="s">
        <v>95</v>
      </c>
      <c r="B108" s="37">
        <v>-1.1723083978259099</v>
      </c>
      <c r="C108" s="16">
        <v>-2.1555191610017501</v>
      </c>
      <c r="D108" s="16">
        <v>-0.18909763465006499</v>
      </c>
      <c r="E108" s="17">
        <v>1.9443484805717001E-2</v>
      </c>
      <c r="F108" s="37">
        <v>-1.0792627693796999</v>
      </c>
      <c r="G108" s="16">
        <v>-2.2679074276889799</v>
      </c>
      <c r="H108" s="16">
        <v>0.109381888929576</v>
      </c>
      <c r="I108" s="17">
        <v>7.51408780330967E-2</v>
      </c>
      <c r="J108" s="37">
        <v>-1.0688091456958599</v>
      </c>
      <c r="K108" s="16">
        <v>-3.69435660663168</v>
      </c>
      <c r="L108" s="16">
        <v>1.5567383152399701</v>
      </c>
      <c r="M108" s="38">
        <v>0.42494993983704799</v>
      </c>
      <c r="N108" s="16">
        <v>-1.75178745461068</v>
      </c>
      <c r="O108" s="16">
        <v>-4.8683119282423597</v>
      </c>
      <c r="P108" s="16">
        <v>1.36473701902101</v>
      </c>
      <c r="Q108" s="17">
        <v>0.27059695816792401</v>
      </c>
    </row>
    <row r="109" spans="1:17" x14ac:dyDescent="0.2">
      <c r="A109" s="4" t="s">
        <v>10</v>
      </c>
      <c r="B109" s="37">
        <v>3.63328435230105E-2</v>
      </c>
      <c r="C109" s="16">
        <v>-0.57674162660317496</v>
      </c>
      <c r="D109" s="16">
        <v>0.64940731364919602</v>
      </c>
      <c r="E109" s="17">
        <v>0.90753047609516002</v>
      </c>
      <c r="F109" s="37">
        <v>4.9190748979948101E-2</v>
      </c>
      <c r="G109" s="16">
        <v>-0.62007551551399798</v>
      </c>
      <c r="H109" s="16">
        <v>0.71845701347389401</v>
      </c>
      <c r="I109" s="17">
        <v>0.88545592423670205</v>
      </c>
      <c r="J109" s="37">
        <v>0.78289224502603905</v>
      </c>
      <c r="K109" s="16">
        <v>9.9032731031907698E-2</v>
      </c>
      <c r="L109" s="16">
        <v>1.46675175902017</v>
      </c>
      <c r="M109" s="38">
        <v>2.48455899544755E-2</v>
      </c>
      <c r="N109" s="16">
        <v>0.74830101951303796</v>
      </c>
      <c r="O109" s="16">
        <v>-0.138516737956387</v>
      </c>
      <c r="P109" s="16">
        <v>1.63511877698246</v>
      </c>
      <c r="Q109" s="17">
        <v>9.8162692084535499E-2</v>
      </c>
    </row>
    <row r="110" spans="1:17" x14ac:dyDescent="0.2">
      <c r="A110" s="4" t="s">
        <v>120</v>
      </c>
      <c r="B110" s="37">
        <v>0.14621874187488501</v>
      </c>
      <c r="C110" s="16">
        <v>-0.79760383623475795</v>
      </c>
      <c r="D110" s="16">
        <v>1.09004131998453</v>
      </c>
      <c r="E110" s="17">
        <v>0.76140122100923502</v>
      </c>
      <c r="F110" s="37">
        <v>3.3087578428113898E-2</v>
      </c>
      <c r="G110" s="16">
        <v>-0.89290903022896395</v>
      </c>
      <c r="H110" s="16">
        <v>0.95908418708519205</v>
      </c>
      <c r="I110" s="17">
        <v>0.94416727223187302</v>
      </c>
      <c r="J110" s="37">
        <v>1.051214233543E-2</v>
      </c>
      <c r="K110" s="16">
        <v>-1.48141236934122</v>
      </c>
      <c r="L110" s="16">
        <v>1.5024366540120799</v>
      </c>
      <c r="M110" s="38">
        <v>0.988981594998113</v>
      </c>
      <c r="N110" s="16">
        <v>-7.2331430442370403E-3</v>
      </c>
      <c r="O110" s="16">
        <v>-2.2607387431136701</v>
      </c>
      <c r="P110" s="16">
        <v>2.24627245702519</v>
      </c>
      <c r="Q110" s="17">
        <v>0.99498057811219998</v>
      </c>
    </row>
    <row r="111" spans="1:17" x14ac:dyDescent="0.2">
      <c r="A111" s="4" t="s">
        <v>25</v>
      </c>
      <c r="B111" s="37">
        <v>-0.332734511530967</v>
      </c>
      <c r="C111" s="16">
        <v>-1.3662781767702801</v>
      </c>
      <c r="D111" s="16">
        <v>0.70080915370834496</v>
      </c>
      <c r="E111" s="17">
        <v>0.528052160991896</v>
      </c>
      <c r="F111" s="37">
        <v>-0.32102265461096302</v>
      </c>
      <c r="G111" s="16">
        <v>-1.2900195513102199</v>
      </c>
      <c r="H111" s="16">
        <v>0.64797424208829202</v>
      </c>
      <c r="I111" s="17">
        <v>0.516129042642685</v>
      </c>
      <c r="J111" s="37">
        <v>0.61091730899082197</v>
      </c>
      <c r="K111" s="16">
        <v>-0.30915327242243901</v>
      </c>
      <c r="L111" s="16">
        <v>1.5309878904040799</v>
      </c>
      <c r="M111" s="38">
        <v>0.193123035521231</v>
      </c>
      <c r="N111" s="16">
        <v>0.521983726194029</v>
      </c>
      <c r="O111" s="16">
        <v>-0.47444948792946501</v>
      </c>
      <c r="P111" s="16">
        <v>1.5184169403175201</v>
      </c>
      <c r="Q111" s="17">
        <v>0.30454694290378098</v>
      </c>
    </row>
    <row r="112" spans="1:17" x14ac:dyDescent="0.2">
      <c r="A112" s="4" t="s">
        <v>57</v>
      </c>
      <c r="B112" s="37">
        <v>0.185564060782233</v>
      </c>
      <c r="C112" s="16">
        <v>-0.54517187202387096</v>
      </c>
      <c r="D112" s="16">
        <v>0.91629999358833802</v>
      </c>
      <c r="E112" s="17">
        <v>0.61868431552812997</v>
      </c>
      <c r="F112" s="37">
        <v>0.392891463885087</v>
      </c>
      <c r="G112" s="16">
        <v>-0.28769542595337499</v>
      </c>
      <c r="H112" s="16">
        <v>1.0734783537235499</v>
      </c>
      <c r="I112" s="17">
        <v>0.25786383151377901</v>
      </c>
      <c r="J112" s="37">
        <v>0.37007752344512501</v>
      </c>
      <c r="K112" s="16">
        <v>-0.69454458936643904</v>
      </c>
      <c r="L112" s="16">
        <v>1.4346996362566899</v>
      </c>
      <c r="M112" s="38">
        <v>0.49567480695701599</v>
      </c>
      <c r="N112" s="16">
        <v>0.38057399184282398</v>
      </c>
      <c r="O112" s="16">
        <v>-0.58764655601772797</v>
      </c>
      <c r="P112" s="16">
        <v>1.34879453970338</v>
      </c>
      <c r="Q112" s="17">
        <v>0.44106620123514001</v>
      </c>
    </row>
    <row r="113" spans="1:17" x14ac:dyDescent="0.2">
      <c r="A113" s="4" t="s">
        <v>58</v>
      </c>
      <c r="B113" s="37">
        <v>0.45759697442271402</v>
      </c>
      <c r="C113" s="16">
        <v>-0.100316415704906</v>
      </c>
      <c r="D113" s="16">
        <v>1.0155103645503301</v>
      </c>
      <c r="E113" s="17">
        <v>0.107933802194075</v>
      </c>
      <c r="F113" s="37">
        <v>0.43654362450654799</v>
      </c>
      <c r="G113" s="16">
        <v>-0.17065554799420601</v>
      </c>
      <c r="H113" s="16">
        <v>1.0437427970073001</v>
      </c>
      <c r="I113" s="17">
        <v>0.158802958057642</v>
      </c>
      <c r="J113" s="37">
        <v>0.56096682172379098</v>
      </c>
      <c r="K113" s="16">
        <v>-6.8230895535074096E-2</v>
      </c>
      <c r="L113" s="16">
        <v>1.1901645389826601</v>
      </c>
      <c r="M113" s="38">
        <v>8.0563934413671601E-2</v>
      </c>
      <c r="N113" s="16">
        <v>0.43761216709509398</v>
      </c>
      <c r="O113" s="16">
        <v>-0.19801745749834099</v>
      </c>
      <c r="P113" s="16">
        <v>1.07324179168853</v>
      </c>
      <c r="Q113" s="17">
        <v>0.177215858709073</v>
      </c>
    </row>
    <row r="114" spans="1:17" x14ac:dyDescent="0.2">
      <c r="A114" s="4" t="s">
        <v>78</v>
      </c>
      <c r="B114" s="37">
        <v>0.23769637743706901</v>
      </c>
      <c r="C114" s="16">
        <v>-0.81775291453625898</v>
      </c>
      <c r="D114" s="16">
        <v>1.2931456694104</v>
      </c>
      <c r="E114" s="17">
        <v>0.65892274164401399</v>
      </c>
      <c r="F114" s="37">
        <v>0.20000823046153601</v>
      </c>
      <c r="G114" s="16">
        <v>-0.82226232962944801</v>
      </c>
      <c r="H114" s="16">
        <v>1.2222787905525201</v>
      </c>
      <c r="I114" s="17">
        <v>0.70137215351819104</v>
      </c>
      <c r="J114" s="37">
        <v>0.22305004672533801</v>
      </c>
      <c r="K114" s="16">
        <v>-1.7124099508069801</v>
      </c>
      <c r="L114" s="16">
        <v>2.1585100442576501</v>
      </c>
      <c r="M114" s="38">
        <v>0.82129943358257196</v>
      </c>
      <c r="N114" s="16">
        <v>0.27984242801653098</v>
      </c>
      <c r="O114" s="16">
        <v>-1.7687700346459301</v>
      </c>
      <c r="P114" s="16">
        <v>2.3284548906789899</v>
      </c>
      <c r="Q114" s="17">
        <v>0.78890487662463404</v>
      </c>
    </row>
    <row r="115" spans="1:17" x14ac:dyDescent="0.2">
      <c r="A115" s="4" t="s">
        <v>110</v>
      </c>
      <c r="B115" s="37">
        <v>6.6053361155506599E-2</v>
      </c>
      <c r="C115" s="16">
        <v>-1.09972055981155</v>
      </c>
      <c r="D115" s="16">
        <v>1.23182728212257</v>
      </c>
      <c r="E115" s="17">
        <v>0.91157464677258004</v>
      </c>
      <c r="F115" s="37">
        <v>0.443685979408385</v>
      </c>
      <c r="G115" s="16">
        <v>-0.84247798466579604</v>
      </c>
      <c r="H115" s="16">
        <v>1.72984994348257</v>
      </c>
      <c r="I115" s="17">
        <v>0.49896082625443</v>
      </c>
      <c r="J115" s="37">
        <v>0.15864962039710301</v>
      </c>
      <c r="K115" s="16">
        <v>-2.26006939140977</v>
      </c>
      <c r="L115" s="16">
        <v>2.5773686322039699</v>
      </c>
      <c r="M115" s="38">
        <v>0.89770679194526404</v>
      </c>
      <c r="N115" s="16">
        <v>0.31005714199936302</v>
      </c>
      <c r="O115" s="16">
        <v>-1.83205851254555</v>
      </c>
      <c r="P115" s="16">
        <v>2.4521727965442799</v>
      </c>
      <c r="Q115" s="17">
        <v>0.776646512910942</v>
      </c>
    </row>
    <row r="116" spans="1:17" x14ac:dyDescent="0.2">
      <c r="A116" s="4" t="s">
        <v>71</v>
      </c>
      <c r="B116" s="37">
        <v>-0.24884102007645401</v>
      </c>
      <c r="C116" s="16">
        <v>-0.99733822961616603</v>
      </c>
      <c r="D116" s="16">
        <v>0.49965618946325802</v>
      </c>
      <c r="E116" s="17">
        <v>0.51466040683138004</v>
      </c>
      <c r="F116" s="37">
        <v>-0.23079337003077499</v>
      </c>
      <c r="G116" s="16">
        <v>-1.0165144671933699</v>
      </c>
      <c r="H116" s="16">
        <v>0.55492772713182303</v>
      </c>
      <c r="I116" s="17">
        <v>0.56481190307347595</v>
      </c>
      <c r="J116" s="37">
        <v>-0.51432572636408502</v>
      </c>
      <c r="K116" s="16">
        <v>-2.0097131471194798</v>
      </c>
      <c r="L116" s="16">
        <v>0.98106169439131097</v>
      </c>
      <c r="M116" s="38">
        <v>0.50023956037361095</v>
      </c>
      <c r="N116" s="16">
        <v>-0.407330574789456</v>
      </c>
      <c r="O116" s="16">
        <v>-1.93452828722453</v>
      </c>
      <c r="P116" s="16">
        <v>1.11986713764562</v>
      </c>
      <c r="Q116" s="17">
        <v>0.60114338397990996</v>
      </c>
    </row>
    <row r="117" spans="1:17" x14ac:dyDescent="0.2">
      <c r="A117" s="4" t="s">
        <v>72</v>
      </c>
      <c r="B117" s="37">
        <v>-0.28295160657032198</v>
      </c>
      <c r="C117" s="16">
        <v>-0.93014958991807695</v>
      </c>
      <c r="D117" s="16">
        <v>0.36424637677743199</v>
      </c>
      <c r="E117" s="17">
        <v>0.39150783342313999</v>
      </c>
      <c r="F117" s="37">
        <v>-0.40131302945144098</v>
      </c>
      <c r="G117" s="16">
        <v>-1.0449343450533899</v>
      </c>
      <c r="H117" s="16">
        <v>0.24230828615050601</v>
      </c>
      <c r="I117" s="17">
        <v>0.22167599674879401</v>
      </c>
      <c r="J117" s="37">
        <v>-0.405194472637812</v>
      </c>
      <c r="K117" s="16">
        <v>-1.6469052389280401</v>
      </c>
      <c r="L117" s="16">
        <v>0.83651629365241298</v>
      </c>
      <c r="M117" s="38">
        <v>0.52244924900223999</v>
      </c>
      <c r="N117" s="16">
        <v>-0.65182182234522601</v>
      </c>
      <c r="O117" s="16">
        <v>-1.8447220284582999</v>
      </c>
      <c r="P117" s="16">
        <v>0.54107838376784301</v>
      </c>
      <c r="Q117" s="17">
        <v>0.284187833443869</v>
      </c>
    </row>
    <row r="118" spans="1:17" x14ac:dyDescent="0.2">
      <c r="A118" s="4" t="s">
        <v>111</v>
      </c>
      <c r="B118" s="37">
        <v>0.16594201510373799</v>
      </c>
      <c r="C118" s="16">
        <v>-0.67973731898227696</v>
      </c>
      <c r="D118" s="16">
        <v>1.0116213491897501</v>
      </c>
      <c r="E118" s="17">
        <v>0.70054071521346795</v>
      </c>
      <c r="F118" s="37">
        <v>0.20204040510916299</v>
      </c>
      <c r="G118" s="16">
        <v>-0.67632494895972295</v>
      </c>
      <c r="H118" s="16">
        <v>1.08040575917805</v>
      </c>
      <c r="I118" s="17">
        <v>0.652113337369846</v>
      </c>
      <c r="J118" s="37">
        <v>0.47787102772548501</v>
      </c>
      <c r="K118" s="16">
        <v>-0.91325176751313597</v>
      </c>
      <c r="L118" s="16">
        <v>1.8689938229641001</v>
      </c>
      <c r="M118" s="38">
        <v>0.500771529795627</v>
      </c>
      <c r="N118" s="16">
        <v>0.121762316128861</v>
      </c>
      <c r="O118" s="16">
        <v>-1.52263970906991</v>
      </c>
      <c r="P118" s="16">
        <v>1.76616434132763</v>
      </c>
      <c r="Q118" s="17">
        <v>0.88460934234440103</v>
      </c>
    </row>
    <row r="119" spans="1:17" x14ac:dyDescent="0.2">
      <c r="A119" s="4" t="s">
        <v>121</v>
      </c>
      <c r="B119" s="37">
        <v>0.21580080045745001</v>
      </c>
      <c r="C119" s="16">
        <v>-0.53615135412933101</v>
      </c>
      <c r="D119" s="16">
        <v>0.96775295504423198</v>
      </c>
      <c r="E119" s="17">
        <v>0.57378563061455701</v>
      </c>
      <c r="F119" s="37">
        <v>0.79551399131764</v>
      </c>
      <c r="G119" s="16">
        <v>-0.71950609197121296</v>
      </c>
      <c r="H119" s="16">
        <v>2.31053407460649</v>
      </c>
      <c r="I119" s="17">
        <v>0.30341047957337602</v>
      </c>
      <c r="J119" s="37">
        <v>0.156329019745999</v>
      </c>
      <c r="K119" s="16">
        <v>-0.91211057427701703</v>
      </c>
      <c r="L119" s="16">
        <v>1.2247686137690199</v>
      </c>
      <c r="M119" s="38">
        <v>0.77428640968832996</v>
      </c>
      <c r="N119" s="16">
        <v>0.61611434847544899</v>
      </c>
      <c r="O119" s="16">
        <v>-1.5662924021653699</v>
      </c>
      <c r="P119" s="16">
        <v>2.7985210991162699</v>
      </c>
      <c r="Q119" s="17">
        <v>0.58004662030479104</v>
      </c>
    </row>
    <row r="120" spans="1:17" x14ac:dyDescent="0.2">
      <c r="A120" s="4" t="s">
        <v>112</v>
      </c>
      <c r="B120" s="37">
        <v>-4.7735489630398698E-2</v>
      </c>
      <c r="C120" s="16">
        <v>-0.86837390820527105</v>
      </c>
      <c r="D120" s="16">
        <v>0.77290292894447399</v>
      </c>
      <c r="E120" s="17">
        <v>0.90923097294278499</v>
      </c>
      <c r="F120" s="37">
        <v>1.6373466419981199E-2</v>
      </c>
      <c r="G120" s="16">
        <v>-0.93113837650044395</v>
      </c>
      <c r="H120" s="16">
        <v>0.96388530934040595</v>
      </c>
      <c r="I120" s="17">
        <v>0.972981507476818</v>
      </c>
      <c r="J120" s="37">
        <v>0.56488125556187896</v>
      </c>
      <c r="K120" s="16">
        <v>-0.69978463876192099</v>
      </c>
      <c r="L120" s="16">
        <v>1.8295471498856799</v>
      </c>
      <c r="M120" s="38">
        <v>0.38133118627823698</v>
      </c>
      <c r="N120" s="16">
        <v>0.318383795575295</v>
      </c>
      <c r="O120" s="16">
        <v>-1.0711228438017899</v>
      </c>
      <c r="P120" s="16">
        <v>1.70789043495238</v>
      </c>
      <c r="Q120" s="17">
        <v>0.65336297747494998</v>
      </c>
    </row>
    <row r="121" spans="1:17" x14ac:dyDescent="0.2">
      <c r="A121" s="4" t="s">
        <v>59</v>
      </c>
      <c r="B121" s="37">
        <v>-0.40803432901944198</v>
      </c>
      <c r="C121" s="16">
        <v>-1.6209615644112501</v>
      </c>
      <c r="D121" s="16">
        <v>0.80489290637236899</v>
      </c>
      <c r="E121" s="17">
        <v>0.50967685523733697</v>
      </c>
      <c r="F121" s="37">
        <v>-0.12190333195198701</v>
      </c>
      <c r="G121" s="16">
        <v>-1.29238290053868</v>
      </c>
      <c r="H121" s="16">
        <v>1.04857623663471</v>
      </c>
      <c r="I121" s="17">
        <v>0.83825448435032601</v>
      </c>
      <c r="J121" s="37">
        <v>1.5751588871434501</v>
      </c>
      <c r="K121" s="16">
        <v>0.215586133214757</v>
      </c>
      <c r="L121" s="16">
        <v>2.9347316410721498</v>
      </c>
      <c r="M121" s="38">
        <v>2.31618999058908E-2</v>
      </c>
      <c r="N121" s="16">
        <v>1.3422662001119501</v>
      </c>
      <c r="O121" s="16">
        <v>5.9744706303994602E-2</v>
      </c>
      <c r="P121" s="16">
        <v>2.62478769391991</v>
      </c>
      <c r="Q121" s="17">
        <v>4.02409983743406E-2</v>
      </c>
    </row>
    <row r="122" spans="1:17" x14ac:dyDescent="0.2">
      <c r="A122" s="4" t="s">
        <v>130</v>
      </c>
      <c r="B122" s="37">
        <v>-0.61900162109316204</v>
      </c>
      <c r="C122" s="16">
        <v>-1.54554501949192</v>
      </c>
      <c r="D122" s="16">
        <v>0.30754177730559401</v>
      </c>
      <c r="E122" s="17">
        <v>0.19039707988670801</v>
      </c>
      <c r="F122" s="37">
        <v>-0.29901350711178798</v>
      </c>
      <c r="G122" s="16">
        <v>-1.1595800373068701</v>
      </c>
      <c r="H122" s="16">
        <v>0.56155302308329402</v>
      </c>
      <c r="I122" s="17">
        <v>0.49586421285598598</v>
      </c>
      <c r="J122" s="37">
        <v>7.2259084158026995E-2</v>
      </c>
      <c r="K122" s="16">
        <v>-0.96220191645145703</v>
      </c>
      <c r="L122" s="16">
        <v>1.10672008476751</v>
      </c>
      <c r="M122" s="38">
        <v>0.89110411448762294</v>
      </c>
      <c r="N122" s="16">
        <v>3.3965114816085799E-3</v>
      </c>
      <c r="O122" s="16">
        <v>-0.95512543322569499</v>
      </c>
      <c r="P122" s="16">
        <v>0.96191845618891203</v>
      </c>
      <c r="Q122" s="17">
        <v>0.994458648643884</v>
      </c>
    </row>
    <row r="123" spans="1:17" x14ac:dyDescent="0.2">
      <c r="A123" s="4" t="s">
        <v>73</v>
      </c>
      <c r="B123" s="37">
        <v>-0.59733609070061799</v>
      </c>
      <c r="C123" s="16">
        <v>-1.30607297532775</v>
      </c>
      <c r="D123" s="16">
        <v>0.111400793926514</v>
      </c>
      <c r="E123" s="17">
        <v>9.8556444184632094E-2</v>
      </c>
      <c r="F123" s="37">
        <v>-0.52985551568373102</v>
      </c>
      <c r="G123" s="16">
        <v>-1.1216808124798701</v>
      </c>
      <c r="H123" s="16">
        <v>6.1969781112406599E-2</v>
      </c>
      <c r="I123" s="17">
        <v>7.9304309315611096E-2</v>
      </c>
      <c r="J123" s="37">
        <v>-0.368732288155671</v>
      </c>
      <c r="K123" s="16">
        <v>-1.44573786231099</v>
      </c>
      <c r="L123" s="16">
        <v>0.70827328599964701</v>
      </c>
      <c r="M123" s="38">
        <v>0.50220203682809705</v>
      </c>
      <c r="N123" s="16">
        <v>-0.17520782572758301</v>
      </c>
      <c r="O123" s="16">
        <v>-0.93812481147264204</v>
      </c>
      <c r="P123" s="16">
        <v>0.58770916001747597</v>
      </c>
      <c r="Q123" s="17">
        <v>0.652626907978058</v>
      </c>
    </row>
    <row r="124" spans="1:17" x14ac:dyDescent="0.2">
      <c r="A124" s="4" t="s">
        <v>131</v>
      </c>
      <c r="B124" s="37">
        <v>0.18977890413048201</v>
      </c>
      <c r="C124" s="16">
        <v>-0.83918560914636897</v>
      </c>
      <c r="D124" s="16">
        <v>1.2187434174073299</v>
      </c>
      <c r="E124" s="17">
        <v>0.717733589408865</v>
      </c>
      <c r="F124" s="37">
        <v>-5.0209948510908001E-2</v>
      </c>
      <c r="G124" s="16">
        <v>-1.2085598570312699</v>
      </c>
      <c r="H124" s="16">
        <v>1.1081399600094499</v>
      </c>
      <c r="I124" s="17">
        <v>0.93229574247931901</v>
      </c>
      <c r="J124" s="37">
        <v>-0.33273479393149302</v>
      </c>
      <c r="K124" s="16">
        <v>-2.9436846352367998</v>
      </c>
      <c r="L124" s="16">
        <v>2.2782150473738101</v>
      </c>
      <c r="M124" s="38">
        <v>0.80276188264163195</v>
      </c>
      <c r="N124" s="16">
        <v>-0.32119135362317303</v>
      </c>
      <c r="O124" s="16">
        <v>-2.4456642572357099</v>
      </c>
      <c r="P124" s="16">
        <v>1.80328154998937</v>
      </c>
      <c r="Q124" s="17">
        <v>0.76698583066033899</v>
      </c>
    </row>
    <row r="125" spans="1:17" x14ac:dyDescent="0.2">
      <c r="A125" s="4" t="s">
        <v>113</v>
      </c>
      <c r="B125" s="37">
        <v>0.72397776213502096</v>
      </c>
      <c r="C125" s="16">
        <v>-0.61971351524239104</v>
      </c>
      <c r="D125" s="16">
        <v>2.0676690395124302</v>
      </c>
      <c r="E125" s="17">
        <v>0.29095721551076997</v>
      </c>
      <c r="F125" s="37">
        <v>0.61863543554766898</v>
      </c>
      <c r="G125" s="16">
        <v>-0.800681660319705</v>
      </c>
      <c r="H125" s="16">
        <v>2.0379525314150402</v>
      </c>
      <c r="I125" s="17">
        <v>0.39294636724562898</v>
      </c>
      <c r="J125" s="37">
        <v>1.33504767995822</v>
      </c>
      <c r="K125" s="16">
        <v>-0.88595387846100804</v>
      </c>
      <c r="L125" s="16">
        <v>3.55604923837745</v>
      </c>
      <c r="M125" s="38">
        <v>0.238741767854703</v>
      </c>
      <c r="N125" s="16">
        <v>1.45380190597055</v>
      </c>
      <c r="O125" s="16">
        <v>-0.44250016932381703</v>
      </c>
      <c r="P125" s="16">
        <v>3.3501039812649198</v>
      </c>
      <c r="Q125" s="17">
        <v>0.13294006292254101</v>
      </c>
    </row>
    <row r="126" spans="1:17" x14ac:dyDescent="0.2">
      <c r="A126" s="4" t="s">
        <v>88</v>
      </c>
      <c r="B126" s="37">
        <v>-7.3884618846114394E-5</v>
      </c>
      <c r="C126" s="16">
        <v>-0.52726751160473395</v>
      </c>
      <c r="D126" s="16">
        <v>0.52711974236704195</v>
      </c>
      <c r="E126" s="17">
        <v>0.99978083457970501</v>
      </c>
      <c r="F126" s="37">
        <v>3.5238847201338797E-2</v>
      </c>
      <c r="G126" s="16">
        <v>-0.57197252063189497</v>
      </c>
      <c r="H126" s="16">
        <v>0.642450215034572</v>
      </c>
      <c r="I126" s="17">
        <v>0.90944044264193902</v>
      </c>
      <c r="J126" s="37">
        <v>0.39288881234484901</v>
      </c>
      <c r="K126" s="16">
        <v>-0.119852781680471</v>
      </c>
      <c r="L126" s="16">
        <v>0.90563040637016901</v>
      </c>
      <c r="M126" s="38">
        <v>0.13314242205649199</v>
      </c>
      <c r="N126" s="16">
        <v>0.37536187549553401</v>
      </c>
      <c r="O126" s="16">
        <v>-0.127034499588766</v>
      </c>
      <c r="P126" s="16">
        <v>0.87775825057983403</v>
      </c>
      <c r="Q126" s="17">
        <v>0.14309202303620699</v>
      </c>
    </row>
    <row r="127" spans="1:17" x14ac:dyDescent="0.2">
      <c r="A127" s="4" t="s">
        <v>74</v>
      </c>
      <c r="B127" s="37">
        <v>0.386218366679067</v>
      </c>
      <c r="C127" s="16">
        <v>-0.44862334224764799</v>
      </c>
      <c r="D127" s="16">
        <v>1.2210600756057799</v>
      </c>
      <c r="E127" s="17">
        <v>0.36455082015279</v>
      </c>
      <c r="F127" s="37">
        <v>0.31010151711135697</v>
      </c>
      <c r="G127" s="16">
        <v>-0.52178196686173595</v>
      </c>
      <c r="H127" s="16">
        <v>1.1419850010844499</v>
      </c>
      <c r="I127" s="17">
        <v>0.46501342668497803</v>
      </c>
      <c r="J127" s="37">
        <v>0.49882414572800898</v>
      </c>
      <c r="K127" s="16">
        <v>-1.9916876917028501</v>
      </c>
      <c r="L127" s="16">
        <v>2.9893359831588699</v>
      </c>
      <c r="M127" s="38">
        <v>0.69464388481195505</v>
      </c>
      <c r="N127" s="16">
        <v>0.19207388345365101</v>
      </c>
      <c r="O127" s="16">
        <v>-1.71340375495704</v>
      </c>
      <c r="P127" s="16">
        <v>2.0975515218643399</v>
      </c>
      <c r="Q127" s="17">
        <v>0.84338451577502604</v>
      </c>
    </row>
    <row r="128" spans="1:17" x14ac:dyDescent="0.2">
      <c r="A128" s="4" t="s">
        <v>114</v>
      </c>
      <c r="B128" s="37">
        <v>6.8499404924962606E-2</v>
      </c>
      <c r="C128" s="16">
        <v>-0.47170258613194299</v>
      </c>
      <c r="D128" s="16">
        <v>0.60870139598186801</v>
      </c>
      <c r="E128" s="17">
        <v>0.80372441041052101</v>
      </c>
      <c r="F128" s="37">
        <v>0.13203593293563101</v>
      </c>
      <c r="G128" s="16">
        <v>-0.466908466868593</v>
      </c>
      <c r="H128" s="16">
        <v>0.73098033273985596</v>
      </c>
      <c r="I128" s="17">
        <v>0.66569082136923596</v>
      </c>
      <c r="J128" s="37">
        <v>4.4139633687232199E-2</v>
      </c>
      <c r="K128" s="16">
        <v>-2.1977174014479699</v>
      </c>
      <c r="L128" s="16">
        <v>2.2859966688224298</v>
      </c>
      <c r="M128" s="38">
        <v>0.969217691534071</v>
      </c>
      <c r="N128" s="16">
        <v>-3.5039649837242802E-2</v>
      </c>
      <c r="O128" s="16">
        <v>-2.6963222584215201</v>
      </c>
      <c r="P128" s="16">
        <v>2.6262429587470302</v>
      </c>
      <c r="Q128" s="17">
        <v>0.97941225814682198</v>
      </c>
    </row>
    <row r="129" spans="1:17" x14ac:dyDescent="0.2">
      <c r="A129" s="4" t="s">
        <v>40</v>
      </c>
      <c r="B129" s="37">
        <v>-0.114818461648048</v>
      </c>
      <c r="C129" s="16">
        <v>-1.32775294723951</v>
      </c>
      <c r="D129" s="16">
        <v>1.09811602394342</v>
      </c>
      <c r="E129" s="17">
        <v>0.85281056240984299</v>
      </c>
      <c r="F129" s="37">
        <v>6.18037895118786E-2</v>
      </c>
      <c r="G129" s="16">
        <v>-1.0581619311645101</v>
      </c>
      <c r="H129" s="16">
        <v>1.1817695101882699</v>
      </c>
      <c r="I129" s="17">
        <v>0.91387039662182901</v>
      </c>
      <c r="J129" s="37">
        <v>0.33816479840535701</v>
      </c>
      <c r="K129" s="16">
        <v>-0.77860322604708099</v>
      </c>
      <c r="L129" s="16">
        <v>1.45493282285779</v>
      </c>
      <c r="M129" s="38">
        <v>0.552853171020116</v>
      </c>
      <c r="N129" s="16">
        <v>0.226824415633815</v>
      </c>
      <c r="O129" s="16">
        <v>-1.1939123091001</v>
      </c>
      <c r="P129" s="16">
        <v>1.6475611403677299</v>
      </c>
      <c r="Q129" s="17">
        <v>0.75434638913046903</v>
      </c>
    </row>
    <row r="130" spans="1:17" x14ac:dyDescent="0.2">
      <c r="A130" s="4" t="s">
        <v>96</v>
      </c>
      <c r="B130" s="37">
        <v>0.48900596412486802</v>
      </c>
      <c r="C130" s="16">
        <v>-0.78438346344777898</v>
      </c>
      <c r="D130" s="16">
        <v>1.7623953916975199</v>
      </c>
      <c r="E130" s="17">
        <v>0.45165199084680901</v>
      </c>
      <c r="F130" s="37">
        <v>0.54398556861315495</v>
      </c>
      <c r="G130" s="16">
        <v>-0.86199332674669105</v>
      </c>
      <c r="H130" s="16">
        <v>1.9499644639730001</v>
      </c>
      <c r="I130" s="17">
        <v>0.44825509221059801</v>
      </c>
      <c r="J130" s="37">
        <v>1.2897413797653801</v>
      </c>
      <c r="K130" s="16">
        <v>-1.67387187329051</v>
      </c>
      <c r="L130" s="16">
        <v>4.2533546328212601</v>
      </c>
      <c r="M130" s="38">
        <v>0.39368090778276799</v>
      </c>
      <c r="N130" s="16">
        <v>1.3138550719224</v>
      </c>
      <c r="O130" s="16">
        <v>-1.03090366902391</v>
      </c>
      <c r="P130" s="16">
        <v>3.6586138128687198</v>
      </c>
      <c r="Q130" s="17">
        <v>0.27209955830622401</v>
      </c>
    </row>
    <row r="131" spans="1:17" x14ac:dyDescent="0.2">
      <c r="A131" s="4" t="s">
        <v>26</v>
      </c>
      <c r="B131" s="37">
        <v>-6.3119964587607894E-2</v>
      </c>
      <c r="C131" s="16">
        <v>-0.90641407259900197</v>
      </c>
      <c r="D131" s="16">
        <v>0.78017414342378599</v>
      </c>
      <c r="E131" s="17">
        <v>0.88336731005717295</v>
      </c>
      <c r="F131" s="37">
        <v>-4.9801428894921999E-2</v>
      </c>
      <c r="G131" s="16">
        <v>-0.88507509188757305</v>
      </c>
      <c r="H131" s="16">
        <v>0.78547223409772904</v>
      </c>
      <c r="I131" s="17">
        <v>0.90697201450928799</v>
      </c>
      <c r="J131" s="37">
        <v>0.93507375785517099</v>
      </c>
      <c r="K131" s="16">
        <v>4.1701738610374302E-2</v>
      </c>
      <c r="L131" s="16">
        <v>1.82844577709997</v>
      </c>
      <c r="M131" s="38">
        <v>4.0222832690836298E-2</v>
      </c>
      <c r="N131" s="16">
        <v>0.75856804197689798</v>
      </c>
      <c r="O131" s="16">
        <v>-0.70967666390925299</v>
      </c>
      <c r="P131" s="16">
        <v>2.2268127478630499</v>
      </c>
      <c r="Q131" s="17">
        <v>0.31124427800649501</v>
      </c>
    </row>
    <row r="132" spans="1:17" x14ac:dyDescent="0.2">
      <c r="A132" s="5" t="s">
        <v>79</v>
      </c>
      <c r="B132" s="37">
        <v>-5.4091407817140301E-2</v>
      </c>
      <c r="C132" s="16">
        <v>-0.64838910201245803</v>
      </c>
      <c r="D132" s="16">
        <v>0.54020628637817802</v>
      </c>
      <c r="E132" s="17">
        <v>0.85841611348398195</v>
      </c>
      <c r="F132" s="37">
        <v>-6.2546947422587998E-2</v>
      </c>
      <c r="G132" s="16">
        <v>-0.81412285640426296</v>
      </c>
      <c r="H132" s="16">
        <v>0.689028961559086</v>
      </c>
      <c r="I132" s="17">
        <v>0.870431598239781</v>
      </c>
      <c r="J132" s="37">
        <v>0.120184618018331</v>
      </c>
      <c r="K132" s="16">
        <v>-1.0637524923449899</v>
      </c>
      <c r="L132" s="16">
        <v>1.30412172838165</v>
      </c>
      <c r="M132" s="38">
        <v>0.84229311245388905</v>
      </c>
      <c r="N132" s="16">
        <v>0.17070092274755899</v>
      </c>
      <c r="O132" s="16">
        <v>-0.74684417504198097</v>
      </c>
      <c r="P132" s="16">
        <v>1.0882460205371001</v>
      </c>
      <c r="Q132" s="17">
        <v>0.71538502073011301</v>
      </c>
    </row>
    <row r="133" spans="1:17" x14ac:dyDescent="0.2">
      <c r="A133" s="5" t="s">
        <v>41</v>
      </c>
      <c r="B133" s="37">
        <v>-0.41175712968591099</v>
      </c>
      <c r="C133" s="16">
        <v>-0.959811893329092</v>
      </c>
      <c r="D133" s="16">
        <v>0.13629763395727101</v>
      </c>
      <c r="E133" s="17">
        <v>0.14087679601435099</v>
      </c>
      <c r="F133" s="37">
        <v>-0.347076567882109</v>
      </c>
      <c r="G133" s="16">
        <v>-0.93448889799886303</v>
      </c>
      <c r="H133" s="16">
        <v>0.24033576223464501</v>
      </c>
      <c r="I133" s="17">
        <v>0.246840350942888</v>
      </c>
      <c r="J133" s="37">
        <v>8.9553573282926596E-2</v>
      </c>
      <c r="K133" s="16">
        <v>-0.77234036923375105</v>
      </c>
      <c r="L133" s="16">
        <v>0.95144751579960396</v>
      </c>
      <c r="M133" s="38">
        <v>0.83862966792341398</v>
      </c>
      <c r="N133" s="16">
        <v>-0.129847632535423</v>
      </c>
      <c r="O133" s="16">
        <v>-0.89580147856234005</v>
      </c>
      <c r="P133" s="16">
        <v>0.63610621349149499</v>
      </c>
      <c r="Q133" s="17">
        <v>0.73969209501022704</v>
      </c>
    </row>
    <row r="134" spans="1:17" x14ac:dyDescent="0.2">
      <c r="A134" s="11" t="s">
        <v>27</v>
      </c>
      <c r="B134" s="39">
        <v>-8.9410316960572403E-2</v>
      </c>
      <c r="C134" s="12">
        <v>-0.56276617768873605</v>
      </c>
      <c r="D134" s="12">
        <v>0.38394554376759199</v>
      </c>
      <c r="E134" s="13">
        <v>0.71122613968401904</v>
      </c>
      <c r="F134" s="39">
        <v>-2.2434473756127199E-2</v>
      </c>
      <c r="G134" s="12">
        <v>-0.52976262084457704</v>
      </c>
      <c r="H134" s="12">
        <v>0.48489367333232303</v>
      </c>
      <c r="I134" s="13">
        <v>0.93093283598961896</v>
      </c>
      <c r="J134" s="39">
        <v>0.31097494835407702</v>
      </c>
      <c r="K134" s="12">
        <v>-0.293541717116451</v>
      </c>
      <c r="L134" s="12">
        <v>0.91549161382460498</v>
      </c>
      <c r="M134" s="40">
        <v>0.313337817505219</v>
      </c>
      <c r="N134" s="12">
        <v>0.223317082445842</v>
      </c>
      <c r="O134" s="12">
        <v>-0.52497774056564095</v>
      </c>
      <c r="P134" s="12">
        <v>0.97161190545732401</v>
      </c>
      <c r="Q134" s="13">
        <v>0.55860076330058095</v>
      </c>
    </row>
  </sheetData>
  <mergeCells count="7">
    <mergeCell ref="A1:Q1"/>
    <mergeCell ref="B2:I2"/>
    <mergeCell ref="J2:Q2"/>
    <mergeCell ref="B3:E3"/>
    <mergeCell ref="F3:I3"/>
    <mergeCell ref="J3:M3"/>
    <mergeCell ref="N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S1_microRNAs_measured</vt:lpstr>
      <vt:lpstr>S2_Asthma_microRNA_exp</vt:lpstr>
      <vt:lpstr>S2_Atopy_microRNA_exp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2020-10-18T12:42:11Z</dcterms:created>
  <dcterms:modified xsi:type="dcterms:W3CDTF">2022-02-10T18:35:53Z</dcterms:modified>
</cp:coreProperties>
</file>