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turesg.sharepoint.com/Shared Documents/Journals/Commissioning/FM/PGS/Manuscripts/2022/2305/PGS-2021-0146_Chan/For production/"/>
    </mc:Choice>
  </mc:AlternateContent>
  <xr:revisionPtr revIDLastSave="0" documentId="8_{7C7EAC84-57D7-4998-99A9-5DDD41B2F9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  <c r="C28" i="2" l="1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</calcChain>
</file>

<file path=xl/sharedStrings.xml><?xml version="1.0" encoding="utf-8"?>
<sst xmlns="http://schemas.openxmlformats.org/spreadsheetml/2006/main" count="64" uniqueCount="51">
  <si>
    <t>Genotype</t>
  </si>
  <si>
    <t>*1 /*2</t>
  </si>
  <si>
    <t>*2 /*10</t>
  </si>
  <si>
    <t>*2 /*29</t>
  </si>
  <si>
    <t>*2 /*36+*10</t>
  </si>
  <si>
    <t>*1 /*1</t>
  </si>
  <si>
    <t>*1 /*10</t>
  </si>
  <si>
    <t>*1 /*17</t>
  </si>
  <si>
    <t>*1 /*29</t>
  </si>
  <si>
    <t>*1 /*35x2</t>
  </si>
  <si>
    <t>*1 /*41</t>
  </si>
  <si>
    <t>*1 /*45</t>
  </si>
  <si>
    <t>*1 /*4x2</t>
  </si>
  <si>
    <t>*10 /*41</t>
  </si>
  <si>
    <t>*17 /*41</t>
  </si>
  <si>
    <t>*2 /*17</t>
  </si>
  <si>
    <t>*2 /*41</t>
  </si>
  <si>
    <t>*36+*10 /*41</t>
  </si>
  <si>
    <t>Upstream</t>
  </si>
  <si>
    <t>Sample ID</t>
  </si>
  <si>
    <t>Exon 3</t>
  </si>
  <si>
    <t>Exon 5</t>
  </si>
  <si>
    <t>Exon 7</t>
  </si>
  <si>
    <t>Gly118Val</t>
  </si>
  <si>
    <t>Leu231Leu</t>
  </si>
  <si>
    <t>Ile339Leu</t>
  </si>
  <si>
    <t>0 : homozygous reference</t>
  </si>
  <si>
    <t>1 : heterozygous</t>
  </si>
  <si>
    <t xml:space="preserve">Number of alleles : </t>
  </si>
  <si>
    <t xml:space="preserve">Frequency : </t>
  </si>
  <si>
    <r>
      <t>TaqMan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-based</t>
    </r>
  </si>
  <si>
    <t>2 : homozygous variant</t>
  </si>
  <si>
    <t>4034C&gt;T</t>
  </si>
  <si>
    <t>1607G&gt;T</t>
  </si>
  <si>
    <t>2468G&gt;A</t>
  </si>
  <si>
    <t>3187A&gt;C</t>
  </si>
  <si>
    <t>581G&gt;C</t>
  </si>
  <si>
    <t>1227C&gt;G</t>
  </si>
  <si>
    <t>1282G&gt;T</t>
  </si>
  <si>
    <t>1361G&gt;C</t>
  </si>
  <si>
    <t>1549G&gt;A</t>
  </si>
  <si>
    <t>2279G&gt;A</t>
  </si>
  <si>
    <t>3534C&gt;A</t>
  </si>
  <si>
    <t>3562G&gt;C</t>
  </si>
  <si>
    <t>3636C&gt;T</t>
  </si>
  <si>
    <t>Intron 1</t>
  </si>
  <si>
    <t>Intron 2</t>
  </si>
  <si>
    <t>Intron 4</t>
  </si>
  <si>
    <t>Intron 7</t>
  </si>
  <si>
    <t>Intron 8</t>
  </si>
  <si>
    <t>Supplementary Table 2: Novel variant positions not previously annotated in PharmVar in 23 Malagasy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</si>
</sst>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0" fontId="5" fillId="0" borderId="2" xfId="0" applyFont="1" applyBorder="1" applyAlignment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1" xfId="0" applyFont="1" applyBorder="1" applyAlignment="1"/>
    <xf numFmtId="0" fontId="5" fillId="0" borderId="1" xfId="0" applyFont="1" applyBorder="1"/>
    <xf numFmtId="1" fontId="5" fillId="0" borderId="1" xfId="1" applyNumberFormat="1" applyFont="1" applyBorder="1"/>
    <xf numFmtId="49" fontId="5" fillId="0" borderId="0" xfId="0" applyNumberFormat="1" applyFont="1" applyAlignment="1"/>
    <xf numFmtId="0" fontId="5" fillId="0" borderId="0" xfId="0" applyFont="1" applyAlignment="1"/>
    <xf numFmtId="49" fontId="5" fillId="0" borderId="1" xfId="0" applyNumberFormat="1" applyFont="1" applyBorder="1" applyAlignment="1"/>
    <xf numFmtId="1" fontId="5" fillId="0" borderId="0" xfId="0" applyNumberFormat="1" applyFont="1"/>
    <xf numFmtId="1" fontId="0" fillId="0" borderId="0" xfId="0" applyNumberFormat="1"/>
    <xf numFmtId="0" fontId="5" fillId="0" borderId="0" xfId="0" applyNumberFormat="1" applyFont="1"/>
    <xf numFmtId="0" fontId="5" fillId="0" borderId="1" xfId="0" applyNumberFormat="1" applyFont="1" applyBorder="1"/>
    <xf numFmtId="10" fontId="5" fillId="0" borderId="1" xfId="0" applyNumberFormat="1" applyFont="1" applyBorder="1"/>
    <xf numFmtId="0" fontId="7" fillId="0" borderId="0" xfId="2" applyFont="1"/>
    <xf numFmtId="0" fontId="7" fillId="0" borderId="1" xfId="2" applyFont="1" applyBorder="1"/>
    <xf numFmtId="1" fontId="5" fillId="0" borderId="0" xfId="1" applyNumberFormat="1" applyFont="1" applyBorder="1"/>
    <xf numFmtId="0" fontId="3" fillId="0" borderId="1" xfId="0" applyFont="1" applyBorder="1"/>
  </cellXfs>
  <cellStyles count="4">
    <cellStyle name="Comma" xfId="1" builtinId="3"/>
    <cellStyle name="Normal" xfId="0" builtinId="0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B5" sqref="B5"/>
    </sheetView>
  </sheetViews>
  <sheetFormatPr defaultColWidth="10.83203125" defaultRowHeight="15.5" x14ac:dyDescent="0.35"/>
  <cols>
    <col min="1" max="1" width="12.58203125" style="12" customWidth="1"/>
    <col min="2" max="2" width="20.58203125" style="3" customWidth="1"/>
    <col min="3" max="18" width="10.83203125" style="3"/>
  </cols>
  <sheetData>
    <row r="1" spans="1:20" s="2" customFormat="1" x14ac:dyDescent="0.35">
      <c r="A1" s="3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s="1" customFormat="1" x14ac:dyDescent="0.35">
      <c r="A2" s="4"/>
      <c r="B2" s="5"/>
      <c r="C2" s="5" t="s">
        <v>18</v>
      </c>
      <c r="D2" s="5" t="s">
        <v>18</v>
      </c>
      <c r="E2" s="5" t="s">
        <v>18</v>
      </c>
      <c r="F2" s="5" t="s">
        <v>45</v>
      </c>
      <c r="G2" s="5" t="s">
        <v>46</v>
      </c>
      <c r="H2" s="5" t="s">
        <v>46</v>
      </c>
      <c r="I2" s="5" t="s">
        <v>46</v>
      </c>
      <c r="J2" s="5" t="s">
        <v>46</v>
      </c>
      <c r="K2" s="5" t="s">
        <v>20</v>
      </c>
      <c r="L2" s="5" t="s">
        <v>47</v>
      </c>
      <c r="M2" s="5" t="s">
        <v>21</v>
      </c>
      <c r="N2" s="5" t="s">
        <v>22</v>
      </c>
      <c r="O2" s="5" t="s">
        <v>48</v>
      </c>
      <c r="P2" s="5" t="s">
        <v>48</v>
      </c>
      <c r="Q2" s="5" t="s">
        <v>48</v>
      </c>
      <c r="R2" s="5" t="s">
        <v>49</v>
      </c>
    </row>
    <row r="3" spans="1:20" s="1" customFormat="1" ht="18.5" x14ac:dyDescent="0.35">
      <c r="A3" s="6"/>
      <c r="B3" s="7" t="s">
        <v>30</v>
      </c>
      <c r="C3" s="21" t="str">
        <f>"-892C&gt;A"</f>
        <v>-892C&gt;A</v>
      </c>
      <c r="D3" s="21" t="str">
        <f>"-819C&gt;A"</f>
        <v>-819C&gt;A</v>
      </c>
      <c r="E3" s="21" t="str">
        <f>"-18A&gt;C"</f>
        <v>-18A&gt;C</v>
      </c>
      <c r="F3" s="21" t="s">
        <v>36</v>
      </c>
      <c r="G3" s="21" t="s">
        <v>37</v>
      </c>
      <c r="H3" s="21" t="s">
        <v>38</v>
      </c>
      <c r="I3" s="21" t="s">
        <v>39</v>
      </c>
      <c r="J3" s="21" t="s">
        <v>40</v>
      </c>
      <c r="K3" s="21" t="s">
        <v>33</v>
      </c>
      <c r="L3" s="7" t="s">
        <v>41</v>
      </c>
      <c r="M3" s="21" t="s">
        <v>34</v>
      </c>
      <c r="N3" s="21" t="s">
        <v>35</v>
      </c>
      <c r="O3" s="21" t="s">
        <v>42</v>
      </c>
      <c r="P3" s="21" t="s">
        <v>43</v>
      </c>
      <c r="Q3" s="21" t="s">
        <v>44</v>
      </c>
      <c r="R3" s="21" t="s">
        <v>32</v>
      </c>
    </row>
    <row r="4" spans="1:20" s="1" customFormat="1" x14ac:dyDescent="0.35">
      <c r="A4" s="8" t="s">
        <v>19</v>
      </c>
      <c r="B4" s="9" t="s">
        <v>0</v>
      </c>
      <c r="C4" s="22"/>
      <c r="D4" s="22"/>
      <c r="E4" s="22"/>
      <c r="F4" s="22"/>
      <c r="G4" s="22"/>
      <c r="H4" s="22"/>
      <c r="I4" s="22"/>
      <c r="J4" s="22"/>
      <c r="K4" s="9" t="s">
        <v>23</v>
      </c>
      <c r="L4" s="10"/>
      <c r="M4" s="9" t="s">
        <v>24</v>
      </c>
      <c r="N4" s="9" t="s">
        <v>25</v>
      </c>
      <c r="O4" s="22"/>
      <c r="P4" s="22"/>
      <c r="Q4" s="22"/>
      <c r="R4" s="22"/>
    </row>
    <row r="5" spans="1:20" x14ac:dyDescent="0.35">
      <c r="A5" s="11">
        <v>1141018</v>
      </c>
      <c r="B5" s="19" t="s">
        <v>1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1</v>
      </c>
      <c r="T5" s="15"/>
    </row>
    <row r="6" spans="1:20" x14ac:dyDescent="0.35">
      <c r="A6" s="11">
        <v>1151003</v>
      </c>
      <c r="B6" s="19" t="s">
        <v>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1</v>
      </c>
      <c r="T6" s="15"/>
    </row>
    <row r="7" spans="1:20" x14ac:dyDescent="0.35">
      <c r="A7" s="11">
        <v>1151005</v>
      </c>
      <c r="B7" s="19" t="s">
        <v>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T7" s="15"/>
    </row>
    <row r="8" spans="1:20" x14ac:dyDescent="0.35">
      <c r="A8" s="11">
        <v>2211019</v>
      </c>
      <c r="B8" s="19" t="s">
        <v>4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T8" s="15"/>
    </row>
    <row r="9" spans="1:20" x14ac:dyDescent="0.35">
      <c r="A9" s="11">
        <v>2211072</v>
      </c>
      <c r="B9" s="19" t="s">
        <v>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1</v>
      </c>
      <c r="T9" s="15"/>
    </row>
    <row r="10" spans="1:20" x14ac:dyDescent="0.35">
      <c r="A10" s="11">
        <v>2211066</v>
      </c>
      <c r="B10" s="19" t="s">
        <v>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T10" s="15"/>
    </row>
    <row r="11" spans="1:20" x14ac:dyDescent="0.35">
      <c r="A11" s="11">
        <v>1134123</v>
      </c>
      <c r="B11" s="19" t="s">
        <v>5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T11" s="15"/>
    </row>
    <row r="12" spans="1:20" x14ac:dyDescent="0.35">
      <c r="A12" s="11">
        <v>1040709</v>
      </c>
      <c r="B12" s="19" t="s">
        <v>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T12" s="15"/>
    </row>
    <row r="13" spans="1:20" x14ac:dyDescent="0.35">
      <c r="A13" s="11">
        <v>3021501</v>
      </c>
      <c r="B13" s="19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T13" s="15"/>
    </row>
    <row r="14" spans="1:20" x14ac:dyDescent="0.35">
      <c r="A14" s="11">
        <v>1040105</v>
      </c>
      <c r="B14" s="19" t="s">
        <v>1</v>
      </c>
      <c r="C14" s="16">
        <v>0</v>
      </c>
      <c r="D14" s="16">
        <v>1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T14" s="15"/>
    </row>
    <row r="15" spans="1:20" x14ac:dyDescent="0.35">
      <c r="A15" s="11">
        <v>1141013</v>
      </c>
      <c r="B15" s="19" t="s">
        <v>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T15" s="15"/>
    </row>
    <row r="16" spans="1:20" x14ac:dyDescent="0.35">
      <c r="A16" s="11">
        <v>1151006</v>
      </c>
      <c r="B16" s="19" t="s">
        <v>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T16" s="15"/>
    </row>
    <row r="17" spans="1:20" x14ac:dyDescent="0.35">
      <c r="A17" s="11">
        <v>1134144</v>
      </c>
      <c r="B17" s="19" t="s">
        <v>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T17" s="15"/>
    </row>
    <row r="18" spans="1:20" x14ac:dyDescent="0.35">
      <c r="A18" s="11">
        <v>2090204</v>
      </c>
      <c r="B18" s="19" t="s">
        <v>10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T18" s="15"/>
    </row>
    <row r="19" spans="1:20" x14ac:dyDescent="0.35">
      <c r="A19" s="11">
        <v>2021405</v>
      </c>
      <c r="B19" s="19" t="s">
        <v>11</v>
      </c>
      <c r="C19" s="16">
        <v>0</v>
      </c>
      <c r="D19" s="16">
        <v>0</v>
      </c>
      <c r="E19" s="16">
        <v>0</v>
      </c>
      <c r="F19" s="16">
        <v>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T19" s="15"/>
    </row>
    <row r="20" spans="1:20" x14ac:dyDescent="0.35">
      <c r="A20" s="11">
        <v>1141037</v>
      </c>
      <c r="B20" s="19" t="s">
        <v>12</v>
      </c>
      <c r="C20" s="16">
        <v>0</v>
      </c>
      <c r="D20" s="16">
        <v>0</v>
      </c>
      <c r="E20" s="16">
        <v>0</v>
      </c>
      <c r="F20" s="16">
        <v>0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T20" s="15"/>
    </row>
    <row r="21" spans="1:20" x14ac:dyDescent="0.35">
      <c r="A21" s="11">
        <v>1134181</v>
      </c>
      <c r="B21" s="19" t="s">
        <v>13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T21" s="15"/>
    </row>
    <row r="22" spans="1:20" x14ac:dyDescent="0.35">
      <c r="A22" s="11">
        <v>2090909</v>
      </c>
      <c r="B22" s="19" t="s">
        <v>14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T22" s="15"/>
    </row>
    <row r="23" spans="1:20" x14ac:dyDescent="0.35">
      <c r="A23" s="11">
        <v>1031606</v>
      </c>
      <c r="B23" s="19" t="s">
        <v>15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2</v>
      </c>
      <c r="J23" s="16">
        <v>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T23" s="15"/>
    </row>
    <row r="24" spans="1:20" x14ac:dyDescent="0.35">
      <c r="A24" s="11">
        <v>1134167</v>
      </c>
      <c r="B24" s="19" t="s">
        <v>16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T24" s="15"/>
    </row>
    <row r="25" spans="1:20" x14ac:dyDescent="0.35">
      <c r="A25" s="11">
        <v>1134164</v>
      </c>
      <c r="B25" s="19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T25" s="15"/>
    </row>
    <row r="26" spans="1:20" x14ac:dyDescent="0.35">
      <c r="A26" s="11">
        <v>2070705</v>
      </c>
      <c r="B26" s="19" t="s">
        <v>17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  <c r="P26" s="16">
        <v>0</v>
      </c>
      <c r="Q26" s="16">
        <v>0</v>
      </c>
      <c r="R26" s="16">
        <v>0</v>
      </c>
      <c r="T26" s="15"/>
    </row>
    <row r="27" spans="1:20" x14ac:dyDescent="0.35">
      <c r="A27" s="13">
        <v>2090703</v>
      </c>
      <c r="B27" s="20" t="s">
        <v>17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1</v>
      </c>
      <c r="I27" s="17">
        <v>0</v>
      </c>
      <c r="J27" s="17">
        <v>0</v>
      </c>
      <c r="K27" s="17">
        <v>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T27" s="15"/>
    </row>
    <row r="28" spans="1:20" x14ac:dyDescent="0.35">
      <c r="A28" s="12" t="s">
        <v>28</v>
      </c>
      <c r="C28" s="14">
        <f t="shared" ref="C28:R28" si="0">SUM(C5:C27)</f>
        <v>1</v>
      </c>
      <c r="D28" s="14">
        <f t="shared" si="0"/>
        <v>1</v>
      </c>
      <c r="E28" s="14">
        <f t="shared" si="0"/>
        <v>1</v>
      </c>
      <c r="F28" s="14">
        <f t="shared" si="0"/>
        <v>1</v>
      </c>
      <c r="G28" s="14">
        <f t="shared" si="0"/>
        <v>1</v>
      </c>
      <c r="H28" s="14">
        <f t="shared" si="0"/>
        <v>7</v>
      </c>
      <c r="I28" s="14">
        <f t="shared" si="0"/>
        <v>2</v>
      </c>
      <c r="J28" s="14">
        <f t="shared" si="0"/>
        <v>1</v>
      </c>
      <c r="K28" s="14">
        <f t="shared" si="0"/>
        <v>1</v>
      </c>
      <c r="L28" s="14">
        <f t="shared" si="0"/>
        <v>6</v>
      </c>
      <c r="M28" s="14">
        <f t="shared" si="0"/>
        <v>1</v>
      </c>
      <c r="N28" s="14">
        <f t="shared" si="0"/>
        <v>1</v>
      </c>
      <c r="O28" s="14">
        <f t="shared" si="0"/>
        <v>2</v>
      </c>
      <c r="P28" s="14">
        <f t="shared" si="0"/>
        <v>1</v>
      </c>
      <c r="Q28" s="14">
        <f t="shared" si="0"/>
        <v>1</v>
      </c>
      <c r="R28" s="14">
        <f t="shared" si="0"/>
        <v>6</v>
      </c>
    </row>
    <row r="29" spans="1:20" x14ac:dyDescent="0.35">
      <c r="A29" s="8" t="s">
        <v>29</v>
      </c>
      <c r="B29" s="9"/>
      <c r="C29" s="18">
        <v>5.263157894736842E-3</v>
      </c>
      <c r="D29" s="18">
        <v>5.263157894736842E-3</v>
      </c>
      <c r="E29" s="18">
        <v>5.263157894736842E-3</v>
      </c>
      <c r="F29" s="18">
        <v>5.263157894736842E-3</v>
      </c>
      <c r="G29" s="18">
        <v>5.263157894736842E-3</v>
      </c>
      <c r="H29" s="18">
        <v>3.6842105263157891E-2</v>
      </c>
      <c r="I29" s="18">
        <v>1.0526315789473684E-2</v>
      </c>
      <c r="J29" s="18">
        <v>5.263157894736842E-3</v>
      </c>
      <c r="K29" s="18">
        <v>5.263157894736842E-3</v>
      </c>
      <c r="L29" s="18">
        <v>3.1578947368421054E-2</v>
      </c>
      <c r="M29" s="18">
        <v>5.263157894736842E-3</v>
      </c>
      <c r="N29" s="18">
        <v>5.263157894736842E-3</v>
      </c>
      <c r="O29" s="18">
        <v>1.0526315789473684E-2</v>
      </c>
      <c r="P29" s="18">
        <v>5.263157894736842E-3</v>
      </c>
      <c r="Q29" s="18">
        <v>5.263157894736842E-3</v>
      </c>
      <c r="R29" s="18">
        <v>3.1578947368421054E-2</v>
      </c>
    </row>
    <row r="30" spans="1:20" x14ac:dyDescent="0.35">
      <c r="A30" s="12" t="s">
        <v>26</v>
      </c>
    </row>
    <row r="31" spans="1:20" x14ac:dyDescent="0.35">
      <c r="A31" s="12" t="s">
        <v>27</v>
      </c>
    </row>
    <row r="32" spans="1:20" x14ac:dyDescent="0.35">
      <c r="A32" s="12" t="s">
        <v>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CE1B2B762E74F818CF6F176CF0E31" ma:contentTypeVersion="23" ma:contentTypeDescription="Create a new document." ma:contentTypeScope="" ma:versionID="e57b752854d8ae552ece4c45a8fe0a55">
  <xsd:schema xmlns:xsd="http://www.w3.org/2001/XMLSchema" xmlns:xs="http://www.w3.org/2001/XMLSchema" xmlns:p="http://schemas.microsoft.com/office/2006/metadata/properties" xmlns:ns2="2a97bf56-75f9-48ec-a457-ac84fefcffc7" xmlns:ns3="70634e8a-7950-4c12-b12a-59b1892fb676" targetNamespace="http://schemas.microsoft.com/office/2006/metadata/properties" ma:root="true" ma:fieldsID="622af9eac2a905e7df4f31d9152dbb50" ns2:_="" ns3:_="">
    <xsd:import namespace="2a97bf56-75f9-48ec-a457-ac84fefcffc7"/>
    <xsd:import namespace="70634e8a-7950-4c12-b12a-59b1892f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ocation1" minOccurs="0"/>
                <xsd:element ref="ns2:8f69c952-3ffd-4c67-b021-b0ed5953e3d6CountryOrRegion" minOccurs="0"/>
                <xsd:element ref="ns2:8f69c952-3ffd-4c67-b021-b0ed5953e3d6State" minOccurs="0"/>
                <xsd:element ref="ns2:8f69c952-3ffd-4c67-b021-b0ed5953e3d6City" minOccurs="0"/>
                <xsd:element ref="ns2:8f69c952-3ffd-4c67-b021-b0ed5953e3d6PostalCode" minOccurs="0"/>
                <xsd:element ref="ns2:8f69c952-3ffd-4c67-b021-b0ed5953e3d6Street" minOccurs="0"/>
                <xsd:element ref="ns2:8f69c952-3ffd-4c67-b021-b0ed5953e3d6GeoLoc" minOccurs="0"/>
                <xsd:element ref="ns2:8f69c952-3ffd-4c67-b021-b0ed5953e3d6DispName" minOccurs="0"/>
                <xsd:element ref="ns2:Format" minOccurs="0"/>
                <xsd:element ref="ns2:MediaServiceAutoKeyPoints" minOccurs="0"/>
                <xsd:element ref="ns2:MediaServiceKeyPoints" minOccurs="0"/>
                <xsd:element ref="ns2:ima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7bf56-75f9-48ec-a457-ac84fefcf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1" ma:index="18" nillable="true" ma:displayName=" " ma:format="Dropdown" ma:internalName="Location1">
      <xsd:simpleType>
        <xsd:restriction base="dms:Unknown"/>
      </xsd:simpleType>
    </xsd:element>
    <xsd:element name="8f69c952-3ffd-4c67-b021-b0ed5953e3d6CountryOrRegion" ma:index="19" nillable="true" ma:displayName="Location1: Country/Region" ma:internalName="CountryOrRegion" ma:readOnly="true">
      <xsd:simpleType>
        <xsd:restriction base="dms:Text"/>
      </xsd:simpleType>
    </xsd:element>
    <xsd:element name="8f69c952-3ffd-4c67-b021-b0ed5953e3d6State" ma:index="20" nillable="true" ma:displayName="Location1: State" ma:internalName="State" ma:readOnly="true">
      <xsd:simpleType>
        <xsd:restriction base="dms:Text"/>
      </xsd:simpleType>
    </xsd:element>
    <xsd:element name="8f69c952-3ffd-4c67-b021-b0ed5953e3d6City" ma:index="21" nillable="true" ma:displayName="Location1: City" ma:internalName="City" ma:readOnly="true">
      <xsd:simpleType>
        <xsd:restriction base="dms:Text"/>
      </xsd:simpleType>
    </xsd:element>
    <xsd:element name="8f69c952-3ffd-4c67-b021-b0ed5953e3d6PostalCode" ma:index="22" nillable="true" ma:displayName="Location1: Postal Code" ma:internalName="PostalCode" ma:readOnly="true">
      <xsd:simpleType>
        <xsd:restriction base="dms:Text"/>
      </xsd:simpleType>
    </xsd:element>
    <xsd:element name="8f69c952-3ffd-4c67-b021-b0ed5953e3d6Street" ma:index="23" nillable="true" ma:displayName="Location1: Street" ma:internalName="Street" ma:readOnly="true">
      <xsd:simpleType>
        <xsd:restriction base="dms:Text"/>
      </xsd:simpleType>
    </xsd:element>
    <xsd:element name="8f69c952-3ffd-4c67-b021-b0ed5953e3d6GeoLoc" ma:index="24" nillable="true" ma:displayName="Location1: Coordinates" ma:internalName="GeoLoc" ma:readOnly="true">
      <xsd:simpleType>
        <xsd:restriction base="dms:Unknown"/>
      </xsd:simpleType>
    </xsd:element>
    <xsd:element name="8f69c952-3ffd-4c67-b021-b0ed5953e3d6DispName" ma:index="25" nillable="true" ma:displayName="Location1: Name" ma:internalName="DispName" ma:readOnly="true">
      <xsd:simpleType>
        <xsd:restriction base="dms:Text"/>
      </xsd:simpleType>
    </xsd:element>
    <xsd:element name="Format" ma:index="26" nillable="true" ma:displayName="Format" ma:format="Dropdown" ma:internalName="Format">
      <xsd:simpleType>
        <xsd:restriction base="dms:Text">
          <xsd:maxLength value="255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" ma:index="29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34e8a-7950-4c12-b12a-59b1892f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2FD50-9036-4DBE-9383-500205A03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7bf56-75f9-48ec-a457-ac84fefcffc7"/>
    <ds:schemaRef ds:uri="70634e8a-7950-4c12-b12a-59b1892fb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DD630-75EA-4973-B986-7C7908424E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Ricky Chan</dc:creator>
  <cp:lastModifiedBy>Sarah Jones</cp:lastModifiedBy>
  <dcterms:created xsi:type="dcterms:W3CDTF">2021-08-10T16:51:39Z</dcterms:created>
  <dcterms:modified xsi:type="dcterms:W3CDTF">2022-02-07T11:52:11Z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0x010100715CE1B2B762E74F818CF6F176CF0E31</vt:lpwstr>
  </property>
</Properties>
</file>